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3335" windowHeight="5130" activeTab="1"/>
  </bookViews>
  <sheets>
    <sheet name="Поступления Апрель 20" sheetId="6" r:id="rId1"/>
    <sheet name="Списание Апрель 20" sheetId="19" r:id="rId2"/>
  </sheets>
  <calcPr calcId="125725"/>
</workbook>
</file>

<file path=xl/calcChain.xml><?xml version="1.0" encoding="utf-8"?>
<calcChain xmlns="http://schemas.openxmlformats.org/spreadsheetml/2006/main">
  <c r="C10" i="19"/>
  <c r="D21" i="6"/>
</calcChain>
</file>

<file path=xl/sharedStrings.xml><?xml version="1.0" encoding="utf-8"?>
<sst xmlns="http://schemas.openxmlformats.org/spreadsheetml/2006/main" count="124" uniqueCount="52">
  <si>
    <t>Благодійник</t>
  </si>
  <si>
    <t>Джерела надходжень</t>
  </si>
  <si>
    <t>Дата</t>
  </si>
  <si>
    <t>Сума</t>
  </si>
  <si>
    <t>Призначення платежу</t>
  </si>
  <si>
    <t>Основна діяльність</t>
  </si>
  <si>
    <t>програма</t>
  </si>
  <si>
    <t>проект</t>
  </si>
  <si>
    <t>Фізична особа</t>
  </si>
  <si>
    <t>Адресна допомога</t>
  </si>
  <si>
    <t>Підтримка фонду</t>
  </si>
  <si>
    <t>Здоров'я дітям</t>
  </si>
  <si>
    <t>Списание</t>
  </si>
  <si>
    <t>ШКУЛІПА ЯНА ІГОРІВНА</t>
  </si>
  <si>
    <t>Адміністратівні расходи</t>
  </si>
  <si>
    <t>КОМИССИЯ ЗА ДЕБЕТОВАНИЕ СЧЕТА БЕЗ НДС(</t>
  </si>
  <si>
    <t>Комiсiя за виконання платежiв в нацiональнiй валютi, згiдно з вiдкритою офертою банку N б/н вiд 05.07.2019 та тарифiв банку, без ПДВ.</t>
  </si>
  <si>
    <t xml:space="preserve"> ВОЛОЩУК АЛИНА СЕРГЕЕВНА</t>
  </si>
  <si>
    <t>Благодiйна допомога вiд ВОЛОЩУК АЛИНА СЕРГЕЕВНА</t>
  </si>
  <si>
    <t>небайдужи люди</t>
  </si>
  <si>
    <t>LIQPAY ID 1287400223 SOID Yz3TCOaUtBofRyE7IzZ7 PBK i31645583697 DATE 2020-04-05 TYPE acquiring</t>
  </si>
  <si>
    <t xml:space="preserve"> СИРБУ ЮЛIЯ IГОРIВНА, СИРБУ ЮЛIЯ IГОРIВНА</t>
  </si>
  <si>
    <t>Благодiйна допомога вiд СИРБУ ЮЛIЯ IГОРIВНА, СИРБУ ЮЛIЯ IГОРIВНА</t>
  </si>
  <si>
    <t>БОВКУН ИННА ВЛАДИМИРОВНА,</t>
  </si>
  <si>
    <t>Благодiйна допомога вiд БОВКУН ИННА ВЛАДИМИРОВНА,</t>
  </si>
  <si>
    <t xml:space="preserve"> ДЕМЧЕНКО IВАН ОЛЕГОВИЧ,</t>
  </si>
  <si>
    <t>Благодiйна допомога вiд ДЕМЧЕНКО IВАН ОЛЕГОВИЧ,</t>
  </si>
  <si>
    <t xml:space="preserve"> ШУРГАНОВ НИКИТА СЕРГЕЕВИЧ</t>
  </si>
  <si>
    <t>Благодiйна допомога вiд ШУРГАНОВ НИКИТА СЕРГЕЕВИЧ</t>
  </si>
  <si>
    <t xml:space="preserve"> КУРЕННОЙ ДАНИЛ АНДРЕЕВИЧ</t>
  </si>
  <si>
    <t>Благодiйна допомога вiд КУРЕННОЙ ДАНИЛ АНДРЕЕВИЧ</t>
  </si>
  <si>
    <t xml:space="preserve"> МИХАЙЛОВА ВЕРОНИКА ВЛАДИМИРОВНА</t>
  </si>
  <si>
    <t>Благодiйна допомога вiд МИХАЙЛОВА ВЕРОНИКА ВЛАДИМИРОВНА</t>
  </si>
  <si>
    <t>ПУНЬКО ДАНИЛ МИХАЙЛОВИЧ</t>
  </si>
  <si>
    <t>Благодiйна допомога вiд ПУНЬКО ДАНИЛ МИХАЙЛОВИЧ</t>
  </si>
  <si>
    <t>КРИВУЛЯ СЕРГЕЙ ВИКТОРОВИЧ</t>
  </si>
  <si>
    <t>Благодiйна допомога вiд КРИВУЛЯ СЕРГЕЙ ВИКТОРОВИЧ</t>
  </si>
  <si>
    <t xml:space="preserve"> ИВАНОВ ДМИТРИЙ ВИКТОРОВИЧ</t>
  </si>
  <si>
    <t>Благодiйна допомога вiд ИВАНОВ ДМИТРИЙ ВИКТОРОВИЧ</t>
  </si>
  <si>
    <t>Перевод (Кредитная часть) 15.04.2020 15:07:22 по картцi 5169330518788887</t>
  </si>
  <si>
    <t>Перевод (Кредитная часть) 15.04.2020 14:46:00 по картцi 5169330518788887</t>
  </si>
  <si>
    <t xml:space="preserve"> БОВКУН ИННА ВЛАДИМИРОВНА</t>
  </si>
  <si>
    <t>Благодiйна допомога вiд БОВКУН ИННА ВЛАДИМИРОВНА</t>
  </si>
  <si>
    <t>LIQPAY ID 1301735985 SOID zA3Jgoo1KgOnjau6rUyI PBK i31645583697 DATE 2020-04-23 TYPE acquiring</t>
  </si>
  <si>
    <t>LIQPAY ID 1301746627 SOID WS7VNYR4DOfWnaDlH1uf PBK i31645583697 DATE 2020-04-23 TYPE acquiring</t>
  </si>
  <si>
    <t>бви</t>
  </si>
  <si>
    <t>Благодiйна допомога вiд бви</t>
  </si>
  <si>
    <t>РАХУНОК - ФАКТУРА СФ 072 от 17.03.2020</t>
  </si>
  <si>
    <t>Комiсiя за виконання платежiв в нацiональнiй валютi, згiдно з вiдкритою офертою банку N б/н вiд 05.07.2019 та тарифiв банку, без ПДВ</t>
  </si>
  <si>
    <t>РАХУНОК - ФАКТУРА СФ 078 от 17.03.2020</t>
  </si>
  <si>
    <t>Бюджетні/податкові платежі</t>
  </si>
  <si>
    <t>101;42234156; Штрафна санкцiя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</si>
</sst>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Open Sans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  <font>
      <sz val="10"/>
      <color rgb="FF212121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4" xfId="0" applyFont="1" applyFill="1" applyBorder="1" applyAlignment="1">
      <alignment vertical="top" wrapText="1"/>
    </xf>
    <xf numFmtId="0" fontId="3" fillId="0" borderId="0" xfId="0" applyFont="1"/>
    <xf numFmtId="14" fontId="3" fillId="2" borderId="7" xfId="0" applyNumberFormat="1" applyFont="1" applyFill="1" applyBorder="1" applyAlignment="1">
      <alignment horizontal="right" vertical="top" wrapText="1"/>
    </xf>
    <xf numFmtId="0" fontId="3" fillId="0" borderId="6" xfId="0" applyFont="1" applyBorder="1"/>
    <xf numFmtId="0" fontId="3" fillId="2" borderId="9" xfId="0" applyFont="1" applyFill="1" applyBorder="1" applyAlignment="1">
      <alignment vertical="top" wrapText="1"/>
    </xf>
    <xf numFmtId="0" fontId="4" fillId="0" borderId="6" xfId="0" applyFont="1" applyBorder="1"/>
    <xf numFmtId="2" fontId="5" fillId="2" borderId="6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5" fillId="0" borderId="6" xfId="0" applyFont="1" applyBorder="1"/>
    <xf numFmtId="0" fontId="7" fillId="0" borderId="6" xfId="0" applyFont="1" applyBorder="1"/>
    <xf numFmtId="14" fontId="5" fillId="2" borderId="6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0" xfId="0" applyFont="1"/>
    <xf numFmtId="0" fontId="6" fillId="0" borderId="6" xfId="0" applyFont="1" applyBorder="1"/>
    <xf numFmtId="14" fontId="6" fillId="2" borderId="7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8" fillId="0" borderId="6" xfId="0" applyFont="1" applyBorder="1"/>
    <xf numFmtId="0" fontId="3" fillId="2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sqref="A1:XFD1048576"/>
    </sheetView>
  </sheetViews>
  <sheetFormatPr defaultRowHeight="16.5" customHeight="1"/>
  <cols>
    <col min="1" max="1" width="30.5703125" customWidth="1"/>
    <col min="2" max="2" width="27.28515625" customWidth="1"/>
    <col min="3" max="3" width="13.5703125" customWidth="1"/>
    <col min="4" max="4" width="12.7109375" customWidth="1"/>
    <col min="5" max="5" width="39" customWidth="1"/>
    <col min="6" max="6" width="29.42578125" customWidth="1"/>
    <col min="7" max="7" width="24" customWidth="1"/>
  </cols>
  <sheetData>
    <row r="1" spans="1:7" ht="16.5" customHeight="1" thickBot="1"/>
    <row r="2" spans="1:7" ht="16.5" customHeight="1" thickBot="1">
      <c r="A2" s="14" t="s">
        <v>0</v>
      </c>
      <c r="B2" s="14" t="s">
        <v>1</v>
      </c>
      <c r="C2" s="14" t="s">
        <v>2</v>
      </c>
      <c r="D2" s="17" t="s">
        <v>3</v>
      </c>
      <c r="E2" s="14" t="s">
        <v>4</v>
      </c>
      <c r="F2" s="12" t="s">
        <v>5</v>
      </c>
      <c r="G2" s="13"/>
    </row>
    <row r="3" spans="1:7" ht="16.5" customHeight="1" thickBot="1">
      <c r="A3" s="15"/>
      <c r="B3" s="15"/>
      <c r="C3" s="16"/>
      <c r="D3" s="18"/>
      <c r="E3" s="15"/>
      <c r="F3" s="19" t="s">
        <v>6</v>
      </c>
      <c r="G3" s="19" t="s">
        <v>7</v>
      </c>
    </row>
    <row r="4" spans="1:7" ht="16.5" customHeight="1" thickBot="1">
      <c r="A4" s="20" t="s">
        <v>17</v>
      </c>
      <c r="B4" s="21" t="s">
        <v>8</v>
      </c>
      <c r="C4" s="22">
        <v>43925</v>
      </c>
      <c r="D4" s="23">
        <v>50</v>
      </c>
      <c r="E4" s="24" t="s">
        <v>18</v>
      </c>
      <c r="F4" s="24" t="s">
        <v>11</v>
      </c>
      <c r="G4" s="24" t="s">
        <v>9</v>
      </c>
    </row>
    <row r="5" spans="1:7" ht="16.5" customHeight="1" thickBot="1">
      <c r="A5" s="21" t="s">
        <v>19</v>
      </c>
      <c r="B5" s="21" t="s">
        <v>8</v>
      </c>
      <c r="C5" s="22">
        <v>43926</v>
      </c>
      <c r="D5" s="23">
        <v>204.22</v>
      </c>
      <c r="E5" s="24" t="s">
        <v>20</v>
      </c>
      <c r="F5" s="24" t="s">
        <v>11</v>
      </c>
      <c r="G5" s="24" t="s">
        <v>9</v>
      </c>
    </row>
    <row r="6" spans="1:7" ht="16.5" customHeight="1" thickBot="1">
      <c r="A6" s="20" t="s">
        <v>21</v>
      </c>
      <c r="B6" s="21" t="s">
        <v>8</v>
      </c>
      <c r="C6" s="22">
        <v>43928</v>
      </c>
      <c r="D6" s="23">
        <v>100</v>
      </c>
      <c r="E6" s="20" t="s">
        <v>22</v>
      </c>
      <c r="F6" s="24" t="s">
        <v>11</v>
      </c>
      <c r="G6" s="24" t="s">
        <v>9</v>
      </c>
    </row>
    <row r="7" spans="1:7" ht="16.5" customHeight="1" thickBot="1">
      <c r="A7" s="20" t="s">
        <v>23</v>
      </c>
      <c r="B7" s="21" t="s">
        <v>8</v>
      </c>
      <c r="C7" s="22">
        <v>43930</v>
      </c>
      <c r="D7" s="23">
        <v>20</v>
      </c>
      <c r="E7" s="20" t="s">
        <v>24</v>
      </c>
      <c r="F7" s="24" t="s">
        <v>11</v>
      </c>
      <c r="G7" s="24" t="s">
        <v>9</v>
      </c>
    </row>
    <row r="8" spans="1:7" ht="16.5" customHeight="1" thickBot="1">
      <c r="A8" s="20" t="s">
        <v>25</v>
      </c>
      <c r="B8" s="21" t="s">
        <v>8</v>
      </c>
      <c r="C8" s="22">
        <v>43936</v>
      </c>
      <c r="D8" s="23">
        <v>72.87</v>
      </c>
      <c r="E8" s="24" t="s">
        <v>26</v>
      </c>
      <c r="F8" s="24" t="s">
        <v>11</v>
      </c>
      <c r="G8" s="24" t="s">
        <v>9</v>
      </c>
    </row>
    <row r="9" spans="1:7" ht="16.5" customHeight="1" thickBot="1">
      <c r="A9" s="21" t="s">
        <v>27</v>
      </c>
      <c r="B9" s="21" t="s">
        <v>8</v>
      </c>
      <c r="C9" s="22">
        <v>43936</v>
      </c>
      <c r="D9" s="23">
        <v>76</v>
      </c>
      <c r="E9" s="20" t="s">
        <v>28</v>
      </c>
      <c r="F9" s="24" t="s">
        <v>11</v>
      </c>
      <c r="G9" s="24" t="s">
        <v>9</v>
      </c>
    </row>
    <row r="10" spans="1:7" ht="16.5" customHeight="1" thickBot="1">
      <c r="A10" s="20" t="s">
        <v>29</v>
      </c>
      <c r="B10" s="21" t="s">
        <v>8</v>
      </c>
      <c r="C10" s="22">
        <v>43936</v>
      </c>
      <c r="D10" s="23">
        <v>74</v>
      </c>
      <c r="E10" s="20" t="s">
        <v>30</v>
      </c>
      <c r="F10" s="24" t="s">
        <v>11</v>
      </c>
      <c r="G10" s="24" t="s">
        <v>9</v>
      </c>
    </row>
    <row r="11" spans="1:7" ht="16.5" customHeight="1" thickBot="1">
      <c r="A11" s="20" t="s">
        <v>31</v>
      </c>
      <c r="B11" s="21" t="s">
        <v>8</v>
      </c>
      <c r="C11" s="22">
        <v>43936</v>
      </c>
      <c r="D11" s="23">
        <v>74</v>
      </c>
      <c r="E11" s="24" t="s">
        <v>32</v>
      </c>
      <c r="F11" s="24" t="s">
        <v>11</v>
      </c>
      <c r="G11" s="24" t="s">
        <v>9</v>
      </c>
    </row>
    <row r="12" spans="1:7" ht="16.5" customHeight="1" thickBot="1">
      <c r="A12" s="20" t="s">
        <v>33</v>
      </c>
      <c r="B12" s="21" t="s">
        <v>8</v>
      </c>
      <c r="C12" s="22">
        <v>43936</v>
      </c>
      <c r="D12" s="23">
        <v>75</v>
      </c>
      <c r="E12" s="20" t="s">
        <v>34</v>
      </c>
      <c r="F12" s="24" t="s">
        <v>11</v>
      </c>
      <c r="G12" s="24" t="s">
        <v>9</v>
      </c>
    </row>
    <row r="13" spans="1:7" ht="16.5" customHeight="1" thickBot="1">
      <c r="A13" s="21" t="s">
        <v>35</v>
      </c>
      <c r="B13" s="21" t="s">
        <v>8</v>
      </c>
      <c r="C13" s="22">
        <v>43936</v>
      </c>
      <c r="D13" s="23">
        <v>75</v>
      </c>
      <c r="E13" s="24" t="s">
        <v>36</v>
      </c>
      <c r="F13" s="24" t="s">
        <v>11</v>
      </c>
      <c r="G13" s="24" t="s">
        <v>9</v>
      </c>
    </row>
    <row r="14" spans="1:7" ht="16.5" customHeight="1" thickBot="1">
      <c r="A14" s="20" t="s">
        <v>37</v>
      </c>
      <c r="B14" s="21" t="s">
        <v>8</v>
      </c>
      <c r="C14" s="22">
        <v>43936</v>
      </c>
      <c r="D14" s="23">
        <v>75</v>
      </c>
      <c r="E14" s="24" t="s">
        <v>38</v>
      </c>
      <c r="F14" s="24" t="s">
        <v>11</v>
      </c>
      <c r="G14" s="24" t="s">
        <v>9</v>
      </c>
    </row>
    <row r="15" spans="1:7" ht="16.5" customHeight="1" thickBot="1">
      <c r="A15" s="21" t="s">
        <v>19</v>
      </c>
      <c r="B15" s="21" t="s">
        <v>8</v>
      </c>
      <c r="C15" s="22">
        <v>43936</v>
      </c>
      <c r="D15" s="23">
        <v>75</v>
      </c>
      <c r="E15" s="24" t="s">
        <v>39</v>
      </c>
      <c r="F15" s="24" t="s">
        <v>11</v>
      </c>
      <c r="G15" s="24" t="s">
        <v>9</v>
      </c>
    </row>
    <row r="16" spans="1:7" ht="16.5" customHeight="1" thickBot="1">
      <c r="A16" s="21" t="s">
        <v>19</v>
      </c>
      <c r="B16" s="21" t="s">
        <v>8</v>
      </c>
      <c r="C16" s="22">
        <v>43936</v>
      </c>
      <c r="D16" s="23">
        <v>74</v>
      </c>
      <c r="E16" s="24" t="s">
        <v>40</v>
      </c>
      <c r="F16" s="24" t="s">
        <v>11</v>
      </c>
      <c r="G16" s="24" t="s">
        <v>9</v>
      </c>
    </row>
    <row r="17" spans="1:7" ht="16.5" customHeight="1" thickBot="1">
      <c r="A17" s="21" t="s">
        <v>41</v>
      </c>
      <c r="B17" s="21" t="s">
        <v>8</v>
      </c>
      <c r="C17" s="22">
        <v>43942</v>
      </c>
      <c r="D17" s="23">
        <v>20</v>
      </c>
      <c r="E17" s="24" t="s">
        <v>42</v>
      </c>
      <c r="F17" s="24" t="s">
        <v>11</v>
      </c>
      <c r="G17" s="24" t="s">
        <v>9</v>
      </c>
    </row>
    <row r="18" spans="1:7" ht="16.5" customHeight="1" thickBot="1">
      <c r="A18" s="21" t="s">
        <v>19</v>
      </c>
      <c r="B18" s="21" t="s">
        <v>8</v>
      </c>
      <c r="C18" s="22">
        <v>43944</v>
      </c>
      <c r="D18" s="23">
        <v>100.17</v>
      </c>
      <c r="E18" s="20" t="s">
        <v>43</v>
      </c>
      <c r="F18" s="24" t="s">
        <v>11</v>
      </c>
      <c r="G18" s="24" t="s">
        <v>9</v>
      </c>
    </row>
    <row r="19" spans="1:7" ht="16.5" customHeight="1" thickBot="1">
      <c r="A19" s="21" t="s">
        <v>19</v>
      </c>
      <c r="B19" s="21" t="s">
        <v>8</v>
      </c>
      <c r="C19" s="22">
        <v>43944</v>
      </c>
      <c r="D19" s="23">
        <v>100.17</v>
      </c>
      <c r="E19" s="24" t="s">
        <v>44</v>
      </c>
      <c r="F19" s="24" t="s">
        <v>11</v>
      </c>
      <c r="G19" s="24" t="s">
        <v>9</v>
      </c>
    </row>
    <row r="20" spans="1:7" ht="16.5" customHeight="1" thickBot="1">
      <c r="A20" s="21" t="s">
        <v>45</v>
      </c>
      <c r="B20" s="21" t="s">
        <v>8</v>
      </c>
      <c r="C20" s="22">
        <v>43945</v>
      </c>
      <c r="D20" s="23">
        <v>300</v>
      </c>
      <c r="E20" s="20" t="s">
        <v>46</v>
      </c>
      <c r="F20" s="24" t="s">
        <v>11</v>
      </c>
      <c r="G20" s="24" t="s">
        <v>9</v>
      </c>
    </row>
    <row r="21" spans="1:7" ht="16.5" customHeight="1" thickBot="1">
      <c r="A21" s="21"/>
      <c r="B21" s="21"/>
      <c r="C21" s="22"/>
      <c r="D21" s="23">
        <f>SUM(D4:D20)</f>
        <v>1565.4300000000003</v>
      </c>
      <c r="E21" s="24"/>
      <c r="F21" s="24"/>
      <c r="G21" s="24"/>
    </row>
    <row r="22" spans="1:7" ht="16.5" customHeight="1" thickBot="1">
      <c r="A22" s="25"/>
      <c r="B22" s="25"/>
      <c r="C22" s="3"/>
      <c r="D22" s="26"/>
      <c r="E22" s="1"/>
      <c r="F22" s="1"/>
      <c r="G22" s="1"/>
    </row>
    <row r="23" spans="1:7" ht="16.5" customHeight="1" thickBot="1">
      <c r="A23" s="25"/>
      <c r="B23" s="25"/>
      <c r="C23" s="3"/>
      <c r="D23" s="26"/>
      <c r="E23" s="1"/>
      <c r="F23" s="1"/>
      <c r="G23" s="1"/>
    </row>
    <row r="24" spans="1:7" ht="16.5" customHeight="1" thickBot="1">
      <c r="A24" s="25"/>
      <c r="B24" s="25"/>
      <c r="C24" s="3"/>
      <c r="D24" s="26"/>
      <c r="E24" s="1"/>
      <c r="F24" s="1"/>
      <c r="G24" s="1"/>
    </row>
    <row r="25" spans="1:7" ht="16.5" customHeight="1" thickBot="1">
      <c r="A25" s="25"/>
      <c r="B25" s="25"/>
      <c r="C25" s="3"/>
      <c r="D25" s="26"/>
      <c r="E25" s="1"/>
      <c r="F25" s="1"/>
      <c r="G25" s="1"/>
    </row>
    <row r="26" spans="1:7" ht="16.5" customHeight="1" thickBot="1">
      <c r="A26" s="25"/>
      <c r="B26" s="25"/>
      <c r="C26" s="3"/>
      <c r="D26" s="26"/>
      <c r="E26" s="1"/>
      <c r="F26" s="1"/>
      <c r="G26" s="1"/>
    </row>
    <row r="27" spans="1:7" ht="16.5" customHeight="1" thickBot="1">
      <c r="A27" s="25"/>
      <c r="B27" s="25"/>
      <c r="C27" s="3"/>
      <c r="D27" s="26"/>
      <c r="E27" s="1"/>
      <c r="F27" s="1"/>
      <c r="G27" s="1"/>
    </row>
  </sheetData>
  <mergeCells count="6"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1" sqref="A1:XFD1048576"/>
    </sheetView>
  </sheetViews>
  <sheetFormatPr defaultRowHeight="15"/>
  <cols>
    <col min="1" max="1" width="27.28515625" customWidth="1"/>
    <col min="2" max="2" width="13.5703125" customWidth="1"/>
    <col min="3" max="3" width="12.710937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27" t="s">
        <v>12</v>
      </c>
      <c r="B2" s="27" t="s">
        <v>2</v>
      </c>
      <c r="C2" s="27" t="s">
        <v>3</v>
      </c>
      <c r="D2" s="27" t="s">
        <v>4</v>
      </c>
      <c r="E2" s="28" t="s">
        <v>5</v>
      </c>
      <c r="F2" s="29"/>
    </row>
    <row r="3" spans="1:6" ht="15.75" thickBot="1">
      <c r="A3" s="30"/>
      <c r="B3" s="31"/>
      <c r="C3" s="30"/>
      <c r="D3" s="30"/>
      <c r="E3" s="32" t="s">
        <v>6</v>
      </c>
      <c r="F3" s="32" t="s">
        <v>7</v>
      </c>
    </row>
    <row r="4" spans="1:6">
      <c r="A4" s="10" t="s">
        <v>15</v>
      </c>
      <c r="B4" s="11">
        <v>43930</v>
      </c>
      <c r="C4" s="7">
        <v>2</v>
      </c>
      <c r="D4" s="6" t="s">
        <v>16</v>
      </c>
      <c r="E4" s="9" t="s">
        <v>14</v>
      </c>
      <c r="F4" s="4" t="s">
        <v>10</v>
      </c>
    </row>
    <row r="5" spans="1:6">
      <c r="A5" s="10" t="s">
        <v>13</v>
      </c>
      <c r="B5" s="11">
        <v>43930</v>
      </c>
      <c r="C5" s="33">
        <v>1600</v>
      </c>
      <c r="D5" s="6" t="s">
        <v>47</v>
      </c>
      <c r="E5" s="9" t="s">
        <v>14</v>
      </c>
      <c r="F5" s="4" t="s">
        <v>10</v>
      </c>
    </row>
    <row r="6" spans="1:6">
      <c r="A6" s="10" t="s">
        <v>15</v>
      </c>
      <c r="B6" s="11">
        <v>43930</v>
      </c>
      <c r="C6" s="7">
        <v>2</v>
      </c>
      <c r="D6" s="6" t="s">
        <v>48</v>
      </c>
      <c r="E6" s="9" t="s">
        <v>14</v>
      </c>
      <c r="F6" s="4" t="s">
        <v>10</v>
      </c>
    </row>
    <row r="7" spans="1:6">
      <c r="A7" s="10" t="s">
        <v>13</v>
      </c>
      <c r="B7" s="11">
        <v>43930</v>
      </c>
      <c r="C7" s="33">
        <v>1500</v>
      </c>
      <c r="D7" s="6" t="s">
        <v>49</v>
      </c>
      <c r="E7" s="9" t="s">
        <v>14</v>
      </c>
      <c r="F7" s="4" t="s">
        <v>10</v>
      </c>
    </row>
    <row r="8" spans="1:6">
      <c r="A8" s="10" t="s">
        <v>15</v>
      </c>
      <c r="B8" s="11">
        <v>43944</v>
      </c>
      <c r="C8" s="7">
        <v>2</v>
      </c>
      <c r="D8" s="6" t="s">
        <v>48</v>
      </c>
      <c r="E8" s="9" t="s">
        <v>14</v>
      </c>
      <c r="F8" s="4" t="s">
        <v>10</v>
      </c>
    </row>
    <row r="9" spans="1:6" ht="15.75" thickBot="1">
      <c r="A9" s="34" t="s">
        <v>50</v>
      </c>
      <c r="B9" s="11">
        <v>43944</v>
      </c>
      <c r="C9" s="33">
        <v>1020</v>
      </c>
      <c r="D9" s="6" t="s">
        <v>51</v>
      </c>
      <c r="E9" s="9" t="s">
        <v>14</v>
      </c>
      <c r="F9" s="4" t="s">
        <v>10</v>
      </c>
    </row>
    <row r="10" spans="1:6" ht="15.75" thickBot="1">
      <c r="A10" s="4"/>
      <c r="B10" s="3"/>
      <c r="C10" s="8">
        <f>SUM(C4:C9)</f>
        <v>4126</v>
      </c>
      <c r="D10" s="5"/>
      <c r="E10" s="1"/>
      <c r="F10" s="1"/>
    </row>
    <row r="11" spans="1:6" ht="21" customHeight="1">
      <c r="A11" s="2"/>
      <c r="B11" s="2"/>
      <c r="C11" s="2"/>
      <c r="D11" s="2"/>
      <c r="E11" s="2"/>
      <c r="F11" s="2"/>
    </row>
    <row r="14" spans="1:6">
      <c r="D14" s="2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Апрель 20</vt:lpstr>
      <vt:lpstr>Списание Апрель 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2019-10-08T09:45:29Z</cp:lastPrinted>
  <dcterms:created xsi:type="dcterms:W3CDTF">2019-10-08T09:44:49Z</dcterms:created>
  <dcterms:modified xsi:type="dcterms:W3CDTF">2020-07-29T07:07:38Z</dcterms:modified>
</cp:coreProperties>
</file>