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3335" windowHeight="5130" firstSheet="7" activeTab="11"/>
  </bookViews>
  <sheets>
    <sheet name="Общий 2021" sheetId="1" r:id="rId1"/>
    <sheet name="январь 21" sheetId="6" r:id="rId2"/>
    <sheet name="февраль 21" sheetId="7" r:id="rId3"/>
    <sheet name="март 2" sheetId="8" r:id="rId4"/>
    <sheet name="апрель 21" sheetId="9" r:id="rId5"/>
    <sheet name="май 21" sheetId="10" r:id="rId6"/>
    <sheet name="июнь 21" sheetId="11" r:id="rId7"/>
    <sheet name="июль 21" sheetId="12" r:id="rId8"/>
    <sheet name="август 21" sheetId="13" r:id="rId9"/>
    <sheet name="сентябрь 21" sheetId="14" r:id="rId10"/>
    <sheet name="октябрь 21" sheetId="15" r:id="rId11"/>
    <sheet name="ноябрь 21" sheetId="16" r:id="rId12"/>
    <sheet name="декабрь 21" sheetId="17" r:id="rId13"/>
  </sheets>
  <calcPr calcId="125725"/>
</workbook>
</file>

<file path=xl/calcChain.xml><?xml version="1.0" encoding="utf-8"?>
<calcChain xmlns="http://schemas.openxmlformats.org/spreadsheetml/2006/main">
  <c r="C110" i="1"/>
  <c r="C15" i="11"/>
  <c r="C22" i="12"/>
  <c r="C25" i="13"/>
  <c r="C14" i="14"/>
  <c r="C14" i="15"/>
  <c r="C13" i="10"/>
  <c r="C10" i="9"/>
  <c r="C10" i="7"/>
  <c r="C11" i="6"/>
  <c r="C10" i="8"/>
  <c r="C10" i="17"/>
  <c r="C12" i="16"/>
</calcChain>
</file>

<file path=xl/sharedStrings.xml><?xml version="1.0" encoding="utf-8"?>
<sst xmlns="http://schemas.openxmlformats.org/spreadsheetml/2006/main" count="963" uniqueCount="110">
  <si>
    <t>Дата</t>
  </si>
  <si>
    <t>Сума</t>
  </si>
  <si>
    <t>Призначення платежу</t>
  </si>
  <si>
    <t>Основна діяльність</t>
  </si>
  <si>
    <t>програма</t>
  </si>
  <si>
    <t>проект</t>
  </si>
  <si>
    <t>Адресна допомога</t>
  </si>
  <si>
    <t>Підтримка фонду</t>
  </si>
  <si>
    <t>Здоров'я дітям</t>
  </si>
  <si>
    <t>Списание</t>
  </si>
  <si>
    <t>Адміністратівні расходи</t>
  </si>
  <si>
    <t>ШКУЛІПА ЯНА ІГОРІВНА</t>
  </si>
  <si>
    <t>КОМИССИЯ ЗА ДЕБЕТОВАНИЕ СЧЕТА БЕЗ НДС(</t>
  </si>
  <si>
    <t>Комiсiя за виконання платежiв в нацiональнiй валютi, згiдно з вiдкритою офертою банку N б/н вiд 05.07.2019 та тарифiв банку, без ПДВ.</t>
  </si>
  <si>
    <t>Добра Скарбниця</t>
  </si>
  <si>
    <t>Комiсiя за виконання платежiв в нацiональнiй валютi, згiдно з вiдкритою офертою банку N б/н вiд 05.07.2019 та тарифiв банку, без ПДВ</t>
  </si>
  <si>
    <t>ШКУЛIПА ЯНА IГОРIВНА</t>
  </si>
  <si>
    <t xml:space="preserve">Рахунок Фактура СФ - 051 вiд 17.02.2021
</t>
  </si>
  <si>
    <t>Рахунок фактура СФ - 058 вiд 17.02.2021</t>
  </si>
  <si>
    <t xml:space="preserve">КОМИССИЯ ЗА ДЕБЕТОВАНИЕ СЧЕТА БЕЗ НДС(
</t>
  </si>
  <si>
    <t xml:space="preserve">Рахунок фактура СФ - 049 вiд 17.02. 2021
</t>
  </si>
  <si>
    <t xml:space="preserve">Комiсiя за виконання платежiв в нацiональнiй валютi, згiдно з вiдкритою офертою банку N б/н вiд 05.07.2019 та тарифiв банку, без ПДВ.
</t>
  </si>
  <si>
    <t>Рахунок Фактура СФ - 009 вiд 02.12.2020</t>
  </si>
  <si>
    <t>Рахунок Фактура СФ - 011 от 02.12.2020</t>
  </si>
  <si>
    <t>Рахунок фактура СФ - 018 от 02.12.2020</t>
  </si>
  <si>
    <t>Рахунок фактура СФ - 037 вiд 18.01.2021</t>
  </si>
  <si>
    <t>Рахунок Фактура СФ - 027 вiд 18.01.2021</t>
  </si>
  <si>
    <t>Рахунок фактура СФ - 026 вiд 18.01 2021</t>
  </si>
  <si>
    <t xml:space="preserve">ШКУЛIПА ЯНА IГОРIВНА
</t>
  </si>
  <si>
    <t xml:space="preserve">Рахунок Фактура СФ 069 вiд 17.03.2021
</t>
  </si>
  <si>
    <t xml:space="preserve">Рахунок Фактура СФ 071 вiд 17.03.2021
</t>
  </si>
  <si>
    <t xml:space="preserve">Рахунок фактура СФ 078 вiд 17.03.2021
</t>
  </si>
  <si>
    <t>Сплата реабилитации Титову Кирилу</t>
  </si>
  <si>
    <t xml:space="preserve">Рахунок фактура 5 (Тiтов Кирило Петрович) вiд 5 лютого 2021р (Реабiлiтацiя с 21.06.2021 - 02.07.2021)
</t>
  </si>
  <si>
    <t>Рахунок Фактура СФ 089 вiд 19.04.2021</t>
  </si>
  <si>
    <t>Рахунок Фактура СФ 091 вiд 19.04.2021</t>
  </si>
  <si>
    <t>Рахунок Фактура СФ 097 вiд 19.04.2021</t>
  </si>
  <si>
    <t>КОМИССИЯ ЗА ДЕБЕТОВАНИЕ СЧЕТА БЕЗ НДС</t>
  </si>
  <si>
    <t>Сплата реабилитации Iваненко Кирилу</t>
  </si>
  <si>
    <t>Рахунок Фактура 06 вiд 24 листопада 2020р. На користь Iваненко Кирило Артуровича 19.08.2014р</t>
  </si>
  <si>
    <t>Рахунок Фактура СФ 108 вiд 17.05.2021р.</t>
  </si>
  <si>
    <t>Рахунок Фактура СФ 115 вiд 17.05.2021р.</t>
  </si>
  <si>
    <t>Рахунок Фактура СФ 121 вiд 01.06.2021 р.</t>
  </si>
  <si>
    <t>Сплата реабилитации Крючко Ники</t>
  </si>
  <si>
    <t>Рахунок 78 вiд 25.03.2021р. Проходження реабiлiтацiї на 7.06.21 Крючко Нiка</t>
  </si>
  <si>
    <t>Типография</t>
  </si>
  <si>
    <t>Рахунок фактура 301 вiд 22.06.2021</t>
  </si>
  <si>
    <t>Сплата реабилитации Ковалевой А.</t>
  </si>
  <si>
    <t>Проходження курсу фiзiологичної реабiлiтацiї Ковалева А. Рахунок Фактура 240 вiд 01.06.2021р.</t>
  </si>
  <si>
    <t>IОСИЛЕВИЧ О.В. ФОП</t>
  </si>
  <si>
    <t xml:space="preserve"> 04.10.2021</t>
  </si>
  <si>
    <t>Рахунок Фактура 194 вiд 11 травня 2021р. Галицкая В. Реабiлiтацiя</t>
  </si>
  <si>
    <t xml:space="preserve"> 11.10.2021</t>
  </si>
  <si>
    <t>ШКУЛIПА ЯНА IГОРIВНА Аренда</t>
  </si>
  <si>
    <t>Рахунок Фактура СФ 192 вiд 17.09.2021</t>
  </si>
  <si>
    <t>Рахунок фактура СФ 195 вiд 17.09.2021</t>
  </si>
  <si>
    <t>Рахунок Фактура СФ 201 вiд 17.09.2021</t>
  </si>
  <si>
    <t>ТОВ, "МIЖНАРОДНА РЕАБIЛIТАЦIЙНА КЛIНIКА КОЗЯВКIНА"</t>
  </si>
  <si>
    <t xml:space="preserve"> 12.10.2021</t>
  </si>
  <si>
    <t>Рахунок МР 000003474 вiд 24.09.2021р. Лiкувальна путiвка Мельнiчук Володимир</t>
  </si>
  <si>
    <t>Медичні препарати для Соловьова Анатолія</t>
  </si>
  <si>
    <t xml:space="preserve"> 21.10.2021</t>
  </si>
  <si>
    <t>Оплата за товари та послуги 20.10.2021 15:53:13 по картцi 5169330518788887</t>
  </si>
  <si>
    <t>Медичні препарати для Галицької Вероніки</t>
  </si>
  <si>
    <t>Оплата за товари та послуги 20.10.2021 15:49:01 по картцi 5169330518788887</t>
  </si>
  <si>
    <t>Комісія за виконання платежів</t>
  </si>
  <si>
    <t>Рахунок фактура СФ170 вiд 17.07.2021</t>
  </si>
  <si>
    <t>Рахунок Фактура СФ 173 вiд 17.08.2021</t>
  </si>
  <si>
    <t>Рахунок фактура СФ 179 вiд 17.08.2021</t>
  </si>
  <si>
    <t>Рахунок фактура 292 вiд 08.07.2021 р. Реабiлiтацiя Губарев Б.</t>
  </si>
  <si>
    <t>ФОП Безвесiльний Євген Юрiйович</t>
  </si>
  <si>
    <t>Рахунок 35 вiд 03.08.2021 Нестеренко Давид на листопад 2021р.</t>
  </si>
  <si>
    <t>БУРЕЦЬ П.С. ФОП</t>
  </si>
  <si>
    <t>Счет фактура 429 вiд 22.09.2021 Сплата взуття Титов Кирило</t>
  </si>
  <si>
    <t>Комiсiя за виконання платежiв</t>
  </si>
  <si>
    <t>ТОВ, ВОНДЕРС ЛАЙТ</t>
  </si>
  <si>
    <t>Рахунок на оплату 7451097 вiд 22.07.2021р. Дитяче харчування для Кузьміна Меланія</t>
  </si>
  <si>
    <t>БУ IОАННIВ ЦЕНТР</t>
  </si>
  <si>
    <t>Рахунок фактура 00000129 вiд 01.06.2021 реабiлiтацiя Мендалова М</t>
  </si>
  <si>
    <t>ТОВ, ЕПIЦЕНТР К</t>
  </si>
  <si>
    <t>Рахунок 29005467312 вiд 02.08.2021 музична апаратура</t>
  </si>
  <si>
    <t>Рахунок 17 вiд 08 липня 2021. Курс Реабiлiтацiї Ковальова Анна</t>
  </si>
  <si>
    <t>ДО, ДРУЦКРОI ГАЛИЧИНА</t>
  </si>
  <si>
    <t>Рахунок 15 вiд 12 травня 2021 р. Реабiлiтацiя Титов Кирил</t>
  </si>
  <si>
    <t>Рахунок МР 000001270 вiд 16.04.2021 Лiкувальна путiвка Довгаль Олег</t>
  </si>
  <si>
    <t>ТОВ, "ЛЕПРЕКОН +"</t>
  </si>
  <si>
    <t>Рахунок фактура 6 вiд 05.05.2021 р. Iваненко Кирило</t>
  </si>
  <si>
    <t>ТОВ, ЕКЛIПСIС</t>
  </si>
  <si>
    <t>Рахунок на оплату 91 вiд 14.07.2021 Бакланова Ангелiна</t>
  </si>
  <si>
    <t>Рахунок Фактура СФ 139 вiд 17.06.2021р</t>
  </si>
  <si>
    <t>Рахунок Фактура СФ 133 вiд 17.06.2021р</t>
  </si>
  <si>
    <t>ЛУПОЯД IЛЛЯ КОСТЯНТИНОВИЧ</t>
  </si>
  <si>
    <t>Рахунок 95 вiд 29.04.2021р. Проходження курсу реабiлiтацiї Хоменко Iгор</t>
  </si>
  <si>
    <t>Рахунок Фактура СФ 131 вiд 17.06.2021</t>
  </si>
  <si>
    <t>БЕБI СМАЙЛ ТОВ</t>
  </si>
  <si>
    <t>Рахунок Фактура 72821 вiд 12.07.2021 оплата харчування</t>
  </si>
  <si>
    <t>ТОВ, ТОРГОВИЙ ДIМ КРИСТАЛ</t>
  </si>
  <si>
    <t>Рахунок фактура 21070140 вiд 13.07.2021 р.</t>
  </si>
  <si>
    <t>Напої во благо</t>
  </si>
  <si>
    <t>Благодійна програма</t>
  </si>
  <si>
    <t>Рахунок фактура 7382491 вiд 08.07.2021 Дитяче харчування</t>
  </si>
  <si>
    <t>IПХ ВIРТУС ТОВ</t>
  </si>
  <si>
    <t>Рахунок на оплату 137 вiд 19.07.2021р для Шевирiн Євгенiй</t>
  </si>
  <si>
    <t>НЕЦЕЛЕВОЕ ПОПОЛНЕНИЕ КАРТ(UAH)</t>
  </si>
  <si>
    <t>Комiсiя за поповнення карток для виплат та нецiльовi платежi</t>
  </si>
  <si>
    <t>ГУБА СВIТЛАНА IГОРIВНА</t>
  </si>
  <si>
    <t>#UA773052990000026205879653323 На оплату реабiлiтацiї Бобришева Микити</t>
  </si>
  <si>
    <t>Рахунок на оплату замовлення 667 вiд 24.09.2021р.Крiсло коляска. Мендалова Н.А.</t>
  </si>
  <si>
    <t>ТОВ, ХОУМКЕА СОЛЮШНС</t>
  </si>
  <si>
    <t>Рахунок на оплату замовлення 690 вiд 01.10.2021р.Крiсло коляска. Галицька Т.В.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</si>
</sst>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Open Sans"/>
    </font>
    <font>
      <sz val="11"/>
      <name val="Cambria"/>
      <family val="1"/>
      <charset val="204"/>
      <scheme val="major"/>
    </font>
    <font>
      <sz val="11"/>
      <name val="Arial"/>
      <family val="2"/>
      <charset val="204"/>
    </font>
    <font>
      <sz val="10"/>
      <color rgb="FF212121"/>
      <name val="Open Sans"/>
    </font>
    <font>
      <sz val="1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Open Sans"/>
    </font>
    <font>
      <sz val="10"/>
      <color theme="1"/>
      <name val="Arial"/>
      <family val="2"/>
      <charset val="204"/>
    </font>
    <font>
      <sz val="11"/>
      <color rgb="FF212121"/>
      <name val="Arial"/>
      <family val="2"/>
      <charset val="204"/>
    </font>
    <font>
      <sz val="11"/>
      <name val="Open Sans"/>
    </font>
    <font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color rgb="FF21212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3" fillId="0" borderId="0" xfId="0" applyFont="1"/>
    <xf numFmtId="0" fontId="3" fillId="0" borderId="6" xfId="0" applyFont="1" applyBorder="1"/>
    <xf numFmtId="0" fontId="2" fillId="2" borderId="9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4" fillId="0" borderId="6" xfId="0" applyFont="1" applyBorder="1"/>
    <xf numFmtId="14" fontId="6" fillId="3" borderId="6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vertical="top" wrapText="1"/>
    </xf>
    <xf numFmtId="2" fontId="6" fillId="3" borderId="6" xfId="0" applyNumberFormat="1" applyFont="1" applyFill="1" applyBorder="1" applyAlignment="1">
      <alignment horizontal="center" vertical="top" wrapText="1"/>
    </xf>
    <xf numFmtId="0" fontId="6" fillId="0" borderId="6" xfId="0" applyFont="1" applyBorder="1"/>
    <xf numFmtId="0" fontId="5" fillId="0" borderId="6" xfId="0" applyFont="1" applyBorder="1"/>
    <xf numFmtId="0" fontId="0" fillId="0" borderId="0" xfId="0" applyAlignment="1">
      <alignment horizontal="center"/>
    </xf>
    <xf numFmtId="0" fontId="6" fillId="3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4" fontId="3" fillId="3" borderId="6" xfId="0" applyNumberFormat="1" applyFont="1" applyFill="1" applyBorder="1" applyAlignment="1">
      <alignment horizontal="right" vertical="top" wrapText="1"/>
    </xf>
    <xf numFmtId="0" fontId="8" fillId="0" borderId="6" xfId="0" applyFont="1" applyBorder="1"/>
    <xf numFmtId="0" fontId="6" fillId="0" borderId="0" xfId="0" applyFont="1"/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2" fontId="3" fillId="3" borderId="6" xfId="0" applyNumberFormat="1" applyFont="1" applyFill="1" applyBorder="1" applyAlignment="1">
      <alignment horizontal="center" vertical="top" wrapText="1"/>
    </xf>
    <xf numFmtId="0" fontId="10" fillId="0" borderId="6" xfId="0" applyFont="1" applyBorder="1"/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14" fontId="6" fillId="3" borderId="6" xfId="0" applyNumberFormat="1" applyFont="1" applyFill="1" applyBorder="1" applyAlignment="1">
      <alignment horizontal="center" vertical="top" wrapText="1"/>
    </xf>
    <xf numFmtId="14" fontId="3" fillId="3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0" fontId="11" fillId="0" borderId="6" xfId="0" applyFont="1" applyBorder="1"/>
    <xf numFmtId="0" fontId="3" fillId="0" borderId="12" xfId="0" applyFont="1" applyBorder="1"/>
    <xf numFmtId="0" fontId="3" fillId="3" borderId="10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6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3" fillId="0" borderId="6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3" fillId="0" borderId="6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" fillId="0" borderId="6" xfId="0" applyFont="1" applyFill="1" applyBorder="1"/>
    <xf numFmtId="2" fontId="0" fillId="0" borderId="6" xfId="0" applyNumberFormat="1" applyBorder="1"/>
    <xf numFmtId="0" fontId="0" fillId="0" borderId="6" xfId="0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/>
    <xf numFmtId="14" fontId="0" fillId="3" borderId="6" xfId="0" applyNumberFormat="1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vertical="top" wrapText="1"/>
    </xf>
    <xf numFmtId="0" fontId="14" fillId="0" borderId="6" xfId="0" applyFont="1" applyBorder="1" applyAlignment="1">
      <alignment wrapText="1"/>
    </xf>
    <xf numFmtId="2" fontId="0" fillId="3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15" fillId="0" borderId="6" xfId="0" applyFont="1" applyBorder="1"/>
    <xf numFmtId="0" fontId="16" fillId="0" borderId="6" xfId="0" applyFont="1" applyBorder="1"/>
    <xf numFmtId="14" fontId="8" fillId="3" borderId="6" xfId="0" applyNumberFormat="1" applyFont="1" applyFill="1" applyBorder="1" applyAlignment="1">
      <alignment horizontal="right"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14" fontId="9" fillId="0" borderId="6" xfId="0" applyNumberFormat="1" applyFont="1" applyBorder="1"/>
    <xf numFmtId="0" fontId="17" fillId="0" borderId="0" xfId="0" applyFont="1"/>
    <xf numFmtId="0" fontId="8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vertical="top" wrapText="1"/>
    </xf>
    <xf numFmtId="0" fontId="0" fillId="0" borderId="12" xfId="0" applyFont="1" applyBorder="1"/>
    <xf numFmtId="0" fontId="3" fillId="3" borderId="12" xfId="0" applyFont="1" applyFill="1" applyBorder="1" applyAlignment="1">
      <alignment vertical="top" wrapText="1"/>
    </xf>
    <xf numFmtId="0" fontId="0" fillId="4" borderId="6" xfId="0" applyFont="1" applyFill="1" applyBorder="1"/>
    <xf numFmtId="0" fontId="0" fillId="4" borderId="6" xfId="0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14" fontId="0" fillId="4" borderId="6" xfId="0" applyNumberFormat="1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vertical="top" wrapText="1"/>
    </xf>
    <xf numFmtId="14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2" fontId="0" fillId="4" borderId="6" xfId="0" applyNumberFormat="1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opLeftCell="A91" workbookViewId="0">
      <selection activeCell="C110" sqref="C110"/>
    </sheetView>
  </sheetViews>
  <sheetFormatPr defaultRowHeight="15"/>
  <cols>
    <col min="1" max="1" width="39.5703125" style="88" customWidth="1"/>
    <col min="2" max="2" width="19.85546875" style="89" customWidth="1"/>
    <col min="3" max="3" width="12.7109375" style="90" customWidth="1"/>
    <col min="4" max="4" width="68.7109375" style="91" customWidth="1"/>
    <col min="5" max="5" width="29.42578125" style="91" customWidth="1"/>
    <col min="6" max="6" width="24" style="81" customWidth="1"/>
    <col min="7" max="16384" width="9.140625" style="80"/>
  </cols>
  <sheetData>
    <row r="1" spans="1:6" ht="15.75" thickBot="1">
      <c r="C1" s="89"/>
      <c r="D1" s="108"/>
      <c r="E1" s="88"/>
    </row>
    <row r="2" spans="1:6" ht="15.75" thickBot="1">
      <c r="A2" s="124" t="s">
        <v>9</v>
      </c>
      <c r="B2" s="125" t="s">
        <v>9</v>
      </c>
      <c r="C2" s="125" t="s">
        <v>0</v>
      </c>
      <c r="D2" s="127" t="s">
        <v>1</v>
      </c>
      <c r="E2" s="122" t="s">
        <v>2</v>
      </c>
      <c r="F2" s="123"/>
    </row>
    <row r="3" spans="1:6">
      <c r="A3" s="125"/>
      <c r="B3" s="125"/>
      <c r="C3" s="126"/>
      <c r="D3" s="128"/>
      <c r="E3" s="94" t="s">
        <v>4</v>
      </c>
      <c r="F3" s="106" t="s">
        <v>5</v>
      </c>
    </row>
    <row r="4" spans="1:6" ht="18.75" customHeight="1">
      <c r="A4" s="88" t="s">
        <v>11</v>
      </c>
      <c r="B4" s="92">
        <v>44207</v>
      </c>
      <c r="C4" s="90">
        <v>2300</v>
      </c>
      <c r="D4" s="91" t="s">
        <v>22</v>
      </c>
      <c r="E4" s="91" t="s">
        <v>10</v>
      </c>
      <c r="F4" s="61" t="s">
        <v>7</v>
      </c>
    </row>
    <row r="5" spans="1:6" ht="18.75" customHeight="1">
      <c r="A5" s="88" t="s">
        <v>12</v>
      </c>
      <c r="B5" s="92">
        <v>44207</v>
      </c>
      <c r="C5" s="93">
        <v>3</v>
      </c>
      <c r="D5" s="91" t="s">
        <v>13</v>
      </c>
      <c r="E5" s="91" t="s">
        <v>10</v>
      </c>
      <c r="F5" s="61" t="s">
        <v>7</v>
      </c>
    </row>
    <row r="6" spans="1:6" ht="18.75" customHeight="1">
      <c r="A6" s="88" t="s">
        <v>12</v>
      </c>
      <c r="B6" s="92">
        <v>44207</v>
      </c>
      <c r="C6" s="93">
        <v>3</v>
      </c>
      <c r="D6" s="91" t="s">
        <v>13</v>
      </c>
      <c r="E6" s="91" t="s">
        <v>10</v>
      </c>
      <c r="F6" s="61" t="s">
        <v>7</v>
      </c>
    </row>
    <row r="7" spans="1:6" ht="18.75" customHeight="1">
      <c r="A7" s="88" t="s">
        <v>11</v>
      </c>
      <c r="B7" s="92">
        <v>44207</v>
      </c>
      <c r="C7" s="93">
        <v>3200</v>
      </c>
      <c r="D7" s="91" t="s">
        <v>23</v>
      </c>
      <c r="E7" s="91" t="s">
        <v>10</v>
      </c>
      <c r="F7" s="61" t="s">
        <v>7</v>
      </c>
    </row>
    <row r="8" spans="1:6" ht="18.75" customHeight="1">
      <c r="A8" s="88" t="s">
        <v>12</v>
      </c>
      <c r="B8" s="92">
        <v>44207</v>
      </c>
      <c r="C8" s="93">
        <v>3</v>
      </c>
      <c r="D8" s="91" t="s">
        <v>13</v>
      </c>
      <c r="E8" s="94" t="s">
        <v>14</v>
      </c>
      <c r="F8" s="82" t="s">
        <v>10</v>
      </c>
    </row>
    <row r="9" spans="1:6" ht="18.75" customHeight="1">
      <c r="A9" s="88" t="s">
        <v>11</v>
      </c>
      <c r="B9" s="92">
        <v>44207</v>
      </c>
      <c r="C9" s="93">
        <v>3000</v>
      </c>
      <c r="D9" s="91" t="s">
        <v>24</v>
      </c>
      <c r="E9" s="94" t="s">
        <v>8</v>
      </c>
      <c r="F9" s="83" t="s">
        <v>6</v>
      </c>
    </row>
    <row r="10" spans="1:6" ht="18.75" customHeight="1">
      <c r="A10" s="88" t="s">
        <v>12</v>
      </c>
      <c r="B10" s="92">
        <v>44235</v>
      </c>
      <c r="C10" s="93">
        <v>3</v>
      </c>
      <c r="D10" s="91" t="s">
        <v>13</v>
      </c>
      <c r="E10" s="91" t="s">
        <v>10</v>
      </c>
      <c r="F10" s="61" t="s">
        <v>7</v>
      </c>
    </row>
    <row r="11" spans="1:6" ht="18.75" customHeight="1">
      <c r="A11" s="88" t="s">
        <v>11</v>
      </c>
      <c r="B11" s="92">
        <v>44235</v>
      </c>
      <c r="C11" s="89">
        <v>1500</v>
      </c>
      <c r="D11" s="91" t="s">
        <v>25</v>
      </c>
      <c r="E11" s="91" t="s">
        <v>10</v>
      </c>
      <c r="F11" s="61" t="s">
        <v>7</v>
      </c>
    </row>
    <row r="12" spans="1:6" ht="18.75" customHeight="1">
      <c r="A12" s="88" t="s">
        <v>12</v>
      </c>
      <c r="B12" s="92">
        <v>44235</v>
      </c>
      <c r="C12" s="93">
        <v>3</v>
      </c>
      <c r="D12" s="91" t="s">
        <v>13</v>
      </c>
      <c r="E12" s="91" t="s">
        <v>10</v>
      </c>
      <c r="F12" s="61" t="s">
        <v>7</v>
      </c>
    </row>
    <row r="13" spans="1:6" ht="18.75" customHeight="1">
      <c r="A13" s="88" t="s">
        <v>11</v>
      </c>
      <c r="B13" s="92">
        <v>44235</v>
      </c>
      <c r="C13" s="95">
        <v>1600</v>
      </c>
      <c r="D13" s="91" t="s">
        <v>26</v>
      </c>
      <c r="E13" s="91" t="s">
        <v>10</v>
      </c>
      <c r="F13" s="61" t="s">
        <v>7</v>
      </c>
    </row>
    <row r="14" spans="1:6" ht="18.75" customHeight="1">
      <c r="A14" s="88" t="s">
        <v>12</v>
      </c>
      <c r="B14" s="92">
        <v>44235</v>
      </c>
      <c r="C14" s="93">
        <v>3</v>
      </c>
      <c r="D14" s="91" t="s">
        <v>13</v>
      </c>
      <c r="E14" s="91" t="s">
        <v>10</v>
      </c>
      <c r="F14" s="61" t="s">
        <v>7</v>
      </c>
    </row>
    <row r="15" spans="1:6" ht="18.75" customHeight="1">
      <c r="A15" s="88" t="s">
        <v>11</v>
      </c>
      <c r="B15" s="92">
        <v>44235</v>
      </c>
      <c r="C15" s="95">
        <v>2300</v>
      </c>
      <c r="D15" s="91" t="s">
        <v>27</v>
      </c>
      <c r="E15" s="91" t="s">
        <v>10</v>
      </c>
      <c r="F15" s="61" t="s">
        <v>7</v>
      </c>
    </row>
    <row r="16" spans="1:6" s="45" customFormat="1" ht="18.75" customHeight="1">
      <c r="A16" s="96" t="s">
        <v>16</v>
      </c>
      <c r="B16" s="92">
        <v>44265</v>
      </c>
      <c r="C16" s="93">
        <v>1600</v>
      </c>
      <c r="D16" s="94" t="s">
        <v>17</v>
      </c>
      <c r="E16" s="91" t="s">
        <v>10</v>
      </c>
      <c r="F16" s="61" t="s">
        <v>7</v>
      </c>
    </row>
    <row r="17" spans="1:6" s="45" customFormat="1" ht="18.75" customHeight="1">
      <c r="A17" s="96" t="s">
        <v>12</v>
      </c>
      <c r="B17" s="92">
        <v>44265</v>
      </c>
      <c r="C17" s="89">
        <v>3</v>
      </c>
      <c r="D17" s="91" t="s">
        <v>13</v>
      </c>
      <c r="E17" s="91" t="s">
        <v>10</v>
      </c>
      <c r="F17" s="61" t="s">
        <v>7</v>
      </c>
    </row>
    <row r="18" spans="1:6" s="45" customFormat="1" ht="18.75" customHeight="1">
      <c r="A18" s="96" t="s">
        <v>16</v>
      </c>
      <c r="B18" s="92">
        <v>44265</v>
      </c>
      <c r="C18" s="93">
        <v>1500</v>
      </c>
      <c r="D18" s="94" t="s">
        <v>18</v>
      </c>
      <c r="E18" s="91" t="s">
        <v>10</v>
      </c>
      <c r="F18" s="61" t="s">
        <v>7</v>
      </c>
    </row>
    <row r="19" spans="1:6" s="45" customFormat="1" ht="18.75" customHeight="1">
      <c r="A19" s="97" t="s">
        <v>19</v>
      </c>
      <c r="B19" s="92">
        <v>44265</v>
      </c>
      <c r="C19" s="89">
        <v>3</v>
      </c>
      <c r="D19" s="94" t="s">
        <v>13</v>
      </c>
      <c r="E19" s="91" t="s">
        <v>10</v>
      </c>
      <c r="F19" s="61" t="s">
        <v>7</v>
      </c>
    </row>
    <row r="20" spans="1:6" s="45" customFormat="1" ht="18.75" customHeight="1">
      <c r="A20" s="96" t="s">
        <v>16</v>
      </c>
      <c r="B20" s="92">
        <v>44265</v>
      </c>
      <c r="C20" s="95">
        <v>2300</v>
      </c>
      <c r="D20" s="94" t="s">
        <v>20</v>
      </c>
      <c r="E20" s="91" t="s">
        <v>10</v>
      </c>
      <c r="F20" s="61" t="s">
        <v>7</v>
      </c>
    </row>
    <row r="21" spans="1:6" s="45" customFormat="1" ht="18.75" customHeight="1">
      <c r="A21" s="96" t="s">
        <v>12</v>
      </c>
      <c r="B21" s="92">
        <v>44265</v>
      </c>
      <c r="C21" s="93">
        <v>3</v>
      </c>
      <c r="D21" s="94" t="s">
        <v>21</v>
      </c>
      <c r="E21" s="91" t="s">
        <v>10</v>
      </c>
      <c r="F21" s="61" t="s">
        <v>7</v>
      </c>
    </row>
    <row r="22" spans="1:6" ht="18.75" customHeight="1">
      <c r="A22" s="96" t="s">
        <v>16</v>
      </c>
      <c r="B22" s="92">
        <v>44295</v>
      </c>
      <c r="C22" s="93">
        <v>2300</v>
      </c>
      <c r="D22" s="94" t="s">
        <v>29</v>
      </c>
      <c r="E22" s="91" t="s">
        <v>10</v>
      </c>
      <c r="F22" s="61" t="s">
        <v>7</v>
      </c>
    </row>
    <row r="23" spans="1:6" ht="18.75" customHeight="1">
      <c r="A23" s="96" t="s">
        <v>12</v>
      </c>
      <c r="B23" s="92">
        <v>44295</v>
      </c>
      <c r="C23" s="93">
        <v>3</v>
      </c>
      <c r="D23" s="94" t="s">
        <v>15</v>
      </c>
      <c r="E23" s="91" t="s">
        <v>10</v>
      </c>
      <c r="F23" s="61" t="s">
        <v>7</v>
      </c>
    </row>
    <row r="24" spans="1:6" ht="18.75" customHeight="1">
      <c r="A24" s="88" t="s">
        <v>16</v>
      </c>
      <c r="B24" s="92">
        <v>44295</v>
      </c>
      <c r="C24" s="93">
        <v>1600</v>
      </c>
      <c r="D24" s="94" t="s">
        <v>30</v>
      </c>
      <c r="E24" s="91" t="s">
        <v>10</v>
      </c>
      <c r="F24" s="61" t="s">
        <v>7</v>
      </c>
    </row>
    <row r="25" spans="1:6" ht="18.75" customHeight="1">
      <c r="A25" s="88" t="s">
        <v>12</v>
      </c>
      <c r="B25" s="92">
        <v>44295</v>
      </c>
      <c r="C25" s="93">
        <v>3</v>
      </c>
      <c r="D25" s="94" t="s">
        <v>21</v>
      </c>
      <c r="E25" s="91" t="s">
        <v>10</v>
      </c>
      <c r="F25" s="61" t="s">
        <v>7</v>
      </c>
    </row>
    <row r="26" spans="1:6" ht="18.75" customHeight="1">
      <c r="A26" s="88" t="s">
        <v>16</v>
      </c>
      <c r="B26" s="92">
        <v>44295</v>
      </c>
      <c r="C26" s="93">
        <v>1500</v>
      </c>
      <c r="D26" s="94" t="s">
        <v>31</v>
      </c>
      <c r="E26" s="91" t="s">
        <v>10</v>
      </c>
      <c r="F26" s="61" t="s">
        <v>7</v>
      </c>
    </row>
    <row r="27" spans="1:6" ht="18.75" customHeight="1">
      <c r="A27" s="88" t="s">
        <v>12</v>
      </c>
      <c r="B27" s="92">
        <v>44295</v>
      </c>
      <c r="C27" s="93">
        <v>3</v>
      </c>
      <c r="D27" s="94" t="s">
        <v>21</v>
      </c>
      <c r="E27" s="91" t="s">
        <v>10</v>
      </c>
      <c r="F27" s="61" t="s">
        <v>7</v>
      </c>
    </row>
    <row r="28" spans="1:6" s="19" customFormat="1" ht="18.75" customHeight="1">
      <c r="A28" s="88" t="s">
        <v>32</v>
      </c>
      <c r="B28" s="92">
        <v>44328</v>
      </c>
      <c r="C28" s="93">
        <v>28200</v>
      </c>
      <c r="D28" s="109" t="s">
        <v>33</v>
      </c>
      <c r="E28" s="91" t="s">
        <v>8</v>
      </c>
      <c r="F28" s="82" t="s">
        <v>6</v>
      </c>
    </row>
    <row r="29" spans="1:6" s="19" customFormat="1" ht="18.75" customHeight="1">
      <c r="A29" s="88" t="s">
        <v>11</v>
      </c>
      <c r="B29" s="92">
        <v>44328</v>
      </c>
      <c r="C29" s="93">
        <v>2300</v>
      </c>
      <c r="D29" s="94" t="s">
        <v>34</v>
      </c>
      <c r="E29" s="91" t="s">
        <v>10</v>
      </c>
      <c r="F29" s="82" t="s">
        <v>7</v>
      </c>
    </row>
    <row r="30" spans="1:6" s="19" customFormat="1" ht="18.75" customHeight="1">
      <c r="A30" s="88" t="s">
        <v>12</v>
      </c>
      <c r="B30" s="92">
        <v>44328</v>
      </c>
      <c r="C30" s="93">
        <v>3</v>
      </c>
      <c r="D30" s="94" t="s">
        <v>13</v>
      </c>
      <c r="E30" s="91" t="s">
        <v>10</v>
      </c>
      <c r="F30" s="82" t="s">
        <v>7</v>
      </c>
    </row>
    <row r="31" spans="1:6" s="19" customFormat="1" ht="18.75" customHeight="1">
      <c r="A31" s="88" t="s">
        <v>11</v>
      </c>
      <c r="B31" s="92">
        <v>44328</v>
      </c>
      <c r="C31" s="93">
        <v>1600</v>
      </c>
      <c r="D31" s="94" t="s">
        <v>35</v>
      </c>
      <c r="E31" s="91" t="s">
        <v>10</v>
      </c>
      <c r="F31" s="82" t="s">
        <v>7</v>
      </c>
    </row>
    <row r="32" spans="1:6" ht="18.75" customHeight="1">
      <c r="A32" s="99" t="s">
        <v>12</v>
      </c>
      <c r="B32" s="92">
        <v>44328</v>
      </c>
      <c r="C32" s="93">
        <v>3</v>
      </c>
      <c r="D32" s="94" t="s">
        <v>13</v>
      </c>
      <c r="E32" s="91" t="s">
        <v>10</v>
      </c>
      <c r="F32" s="82" t="s">
        <v>7</v>
      </c>
    </row>
    <row r="33" spans="1:6" ht="18.75" customHeight="1">
      <c r="A33" s="88" t="s">
        <v>11</v>
      </c>
      <c r="B33" s="101">
        <v>44328</v>
      </c>
      <c r="C33" s="89">
        <v>1500</v>
      </c>
      <c r="D33" s="94" t="s">
        <v>36</v>
      </c>
      <c r="E33" s="91" t="s">
        <v>10</v>
      </c>
      <c r="F33" s="82" t="s">
        <v>7</v>
      </c>
    </row>
    <row r="34" spans="1:6" ht="18.75" customHeight="1">
      <c r="A34" s="88" t="s">
        <v>37</v>
      </c>
      <c r="B34" s="101">
        <v>44328</v>
      </c>
      <c r="C34" s="89">
        <v>3</v>
      </c>
      <c r="D34" s="94" t="s">
        <v>13</v>
      </c>
      <c r="E34" s="91" t="s">
        <v>10</v>
      </c>
      <c r="F34" s="82" t="s">
        <v>7</v>
      </c>
    </row>
    <row r="35" spans="1:6" ht="18.75" customHeight="1">
      <c r="A35" s="88" t="s">
        <v>38</v>
      </c>
      <c r="B35" s="101">
        <v>44341</v>
      </c>
      <c r="C35" s="89">
        <v>24600</v>
      </c>
      <c r="D35" s="94" t="s">
        <v>39</v>
      </c>
      <c r="E35" s="91" t="s">
        <v>8</v>
      </c>
      <c r="F35" s="61" t="s">
        <v>6</v>
      </c>
    </row>
    <row r="36" spans="1:6" ht="18.75" customHeight="1">
      <c r="A36" s="88" t="s">
        <v>37</v>
      </c>
      <c r="B36" s="101">
        <v>44341</v>
      </c>
      <c r="C36" s="89">
        <v>3</v>
      </c>
      <c r="D36" s="94" t="s">
        <v>13</v>
      </c>
      <c r="E36" s="91" t="s">
        <v>10</v>
      </c>
      <c r="F36" s="61" t="s">
        <v>6</v>
      </c>
    </row>
    <row r="37" spans="1:6" ht="18.75" customHeight="1">
      <c r="A37" s="98" t="s">
        <v>16</v>
      </c>
      <c r="B37" s="92">
        <v>44354</v>
      </c>
      <c r="C37" s="93">
        <v>2300</v>
      </c>
      <c r="D37" s="94" t="s">
        <v>40</v>
      </c>
      <c r="E37" s="91" t="s">
        <v>10</v>
      </c>
      <c r="F37" s="82" t="s">
        <v>7</v>
      </c>
    </row>
    <row r="38" spans="1:6" ht="18.75" customHeight="1">
      <c r="A38" s="88" t="s">
        <v>37</v>
      </c>
      <c r="B38" s="92">
        <v>44354</v>
      </c>
      <c r="C38" s="93">
        <v>3</v>
      </c>
      <c r="D38" s="94" t="s">
        <v>13</v>
      </c>
      <c r="E38" s="91" t="s">
        <v>10</v>
      </c>
      <c r="F38" s="82" t="s">
        <v>7</v>
      </c>
    </row>
    <row r="39" spans="1:6" ht="18.75" customHeight="1">
      <c r="A39" s="98" t="s">
        <v>16</v>
      </c>
      <c r="B39" s="92">
        <v>44354</v>
      </c>
      <c r="C39" s="93">
        <v>1500</v>
      </c>
      <c r="D39" s="94" t="s">
        <v>41</v>
      </c>
      <c r="E39" s="91" t="s">
        <v>10</v>
      </c>
      <c r="F39" s="82" t="s">
        <v>7</v>
      </c>
    </row>
    <row r="40" spans="1:6" ht="18.75" customHeight="1">
      <c r="A40" s="88" t="s">
        <v>37</v>
      </c>
      <c r="B40" s="92">
        <v>44354</v>
      </c>
      <c r="C40" s="93">
        <v>3</v>
      </c>
      <c r="D40" s="91" t="s">
        <v>13</v>
      </c>
      <c r="E40" s="91" t="s">
        <v>10</v>
      </c>
      <c r="F40" s="82" t="s">
        <v>7</v>
      </c>
    </row>
    <row r="41" spans="1:6" ht="18.75" customHeight="1">
      <c r="A41" s="88" t="s">
        <v>16</v>
      </c>
      <c r="B41" s="92">
        <v>44354</v>
      </c>
      <c r="C41" s="93">
        <v>6200</v>
      </c>
      <c r="D41" s="91" t="s">
        <v>42</v>
      </c>
      <c r="E41" s="91" t="s">
        <v>10</v>
      </c>
      <c r="F41" s="82" t="s">
        <v>7</v>
      </c>
    </row>
    <row r="42" spans="1:6" ht="18.75" customHeight="1">
      <c r="A42" s="88" t="s">
        <v>37</v>
      </c>
      <c r="B42" s="92">
        <v>44354</v>
      </c>
      <c r="C42" s="93">
        <v>3</v>
      </c>
      <c r="D42" s="94" t="s">
        <v>13</v>
      </c>
      <c r="E42" s="91" t="s">
        <v>10</v>
      </c>
      <c r="F42" s="82" t="s">
        <v>7</v>
      </c>
    </row>
    <row r="43" spans="1:6" ht="18.75" customHeight="1">
      <c r="A43" s="88" t="s">
        <v>43</v>
      </c>
      <c r="B43" s="92">
        <v>44355</v>
      </c>
      <c r="C43" s="93">
        <v>32175</v>
      </c>
      <c r="D43" s="91" t="s">
        <v>44</v>
      </c>
      <c r="E43" s="94" t="s">
        <v>8</v>
      </c>
      <c r="F43" s="84" t="s">
        <v>6</v>
      </c>
    </row>
    <row r="44" spans="1:6" ht="18.75" customHeight="1">
      <c r="A44" s="88" t="s">
        <v>12</v>
      </c>
      <c r="B44" s="92">
        <v>44355</v>
      </c>
      <c r="C44" s="93">
        <v>3</v>
      </c>
      <c r="D44" s="91" t="s">
        <v>13</v>
      </c>
      <c r="E44" s="94" t="s">
        <v>8</v>
      </c>
      <c r="F44" s="84" t="s">
        <v>6</v>
      </c>
    </row>
    <row r="45" spans="1:6" ht="18.75" customHeight="1">
      <c r="A45" s="88" t="s">
        <v>45</v>
      </c>
      <c r="B45" s="92">
        <v>44369</v>
      </c>
      <c r="C45" s="93">
        <v>1040</v>
      </c>
      <c r="D45" s="94" t="s">
        <v>46</v>
      </c>
      <c r="E45" s="94" t="s">
        <v>10</v>
      </c>
      <c r="F45" s="84" t="s">
        <v>7</v>
      </c>
    </row>
    <row r="46" spans="1:6" ht="18.75" customHeight="1">
      <c r="A46" s="88" t="s">
        <v>12</v>
      </c>
      <c r="B46" s="92">
        <v>44369</v>
      </c>
      <c r="C46" s="93">
        <v>3</v>
      </c>
      <c r="D46" s="91" t="s">
        <v>15</v>
      </c>
      <c r="E46" s="94" t="s">
        <v>10</v>
      </c>
      <c r="F46" s="84" t="s">
        <v>7</v>
      </c>
    </row>
    <row r="47" spans="1:6" ht="18.75" customHeight="1">
      <c r="A47" s="88" t="s">
        <v>47</v>
      </c>
      <c r="B47" s="92">
        <v>44372</v>
      </c>
      <c r="C47" s="90">
        <v>30000</v>
      </c>
      <c r="D47" s="94" t="s">
        <v>48</v>
      </c>
      <c r="E47" s="91" t="s">
        <v>8</v>
      </c>
      <c r="F47" s="107" t="s">
        <v>6</v>
      </c>
    </row>
    <row r="48" spans="1:6" ht="18.75" customHeight="1">
      <c r="A48" s="88" t="s">
        <v>12</v>
      </c>
      <c r="B48" s="92">
        <v>44382</v>
      </c>
      <c r="C48" s="89">
        <v>3</v>
      </c>
      <c r="D48" s="91" t="s">
        <v>13</v>
      </c>
      <c r="E48" s="100" t="s">
        <v>8</v>
      </c>
      <c r="F48" s="85" t="s">
        <v>6</v>
      </c>
    </row>
    <row r="49" spans="1:6" ht="18.75" customHeight="1">
      <c r="A49" s="88" t="s">
        <v>11</v>
      </c>
      <c r="B49" s="92">
        <v>44382</v>
      </c>
      <c r="C49" s="89">
        <v>1500</v>
      </c>
      <c r="D49" s="91" t="s">
        <v>89</v>
      </c>
      <c r="E49" s="100" t="s">
        <v>8</v>
      </c>
      <c r="F49" s="85" t="s">
        <v>6</v>
      </c>
    </row>
    <row r="50" spans="1:6" ht="18.75" customHeight="1">
      <c r="A50" s="88" t="s">
        <v>12</v>
      </c>
      <c r="B50" s="92">
        <v>44382</v>
      </c>
      <c r="C50" s="89">
        <v>3</v>
      </c>
      <c r="D50" s="91" t="s">
        <v>13</v>
      </c>
      <c r="E50" s="100" t="s">
        <v>8</v>
      </c>
      <c r="F50" s="85" t="s">
        <v>6</v>
      </c>
    </row>
    <row r="51" spans="1:6" ht="18.75" customHeight="1">
      <c r="A51" s="88" t="s">
        <v>11</v>
      </c>
      <c r="B51" s="92">
        <v>44382</v>
      </c>
      <c r="C51" s="102">
        <v>3100</v>
      </c>
      <c r="D51" s="91" t="s">
        <v>90</v>
      </c>
      <c r="E51" s="100" t="s">
        <v>8</v>
      </c>
      <c r="F51" s="85" t="s">
        <v>6</v>
      </c>
    </row>
    <row r="52" spans="1:6" ht="18.75" customHeight="1">
      <c r="A52" s="88" t="s">
        <v>12</v>
      </c>
      <c r="B52" s="92">
        <v>44382</v>
      </c>
      <c r="C52" s="103">
        <v>3</v>
      </c>
      <c r="D52" s="91" t="s">
        <v>13</v>
      </c>
      <c r="E52" s="100" t="s">
        <v>8</v>
      </c>
      <c r="F52" s="85" t="s">
        <v>6</v>
      </c>
    </row>
    <row r="53" spans="1:6" ht="18.75" customHeight="1">
      <c r="A53" s="88" t="s">
        <v>91</v>
      </c>
      <c r="B53" s="92">
        <v>44382</v>
      </c>
      <c r="C53" s="102">
        <v>25000</v>
      </c>
      <c r="D53" s="91" t="s">
        <v>92</v>
      </c>
      <c r="E53" s="100" t="s">
        <v>8</v>
      </c>
      <c r="F53" s="85" t="s">
        <v>6</v>
      </c>
    </row>
    <row r="54" spans="1:6" ht="18.75" customHeight="1">
      <c r="A54" s="88" t="s">
        <v>12</v>
      </c>
      <c r="B54" s="92">
        <v>44382</v>
      </c>
      <c r="C54" s="103">
        <v>3</v>
      </c>
      <c r="D54" s="91" t="s">
        <v>13</v>
      </c>
      <c r="E54" s="100" t="s">
        <v>8</v>
      </c>
      <c r="F54" s="85" t="s">
        <v>6</v>
      </c>
    </row>
    <row r="55" spans="1:6" ht="18.75" customHeight="1">
      <c r="A55" s="88" t="s">
        <v>11</v>
      </c>
      <c r="B55" s="92">
        <v>44382</v>
      </c>
      <c r="C55" s="102">
        <v>2300</v>
      </c>
      <c r="D55" s="91" t="s">
        <v>93</v>
      </c>
      <c r="E55" s="100" t="s">
        <v>8</v>
      </c>
      <c r="F55" s="85" t="s">
        <v>6</v>
      </c>
    </row>
    <row r="56" spans="1:6" ht="18.75" customHeight="1">
      <c r="A56" s="88" t="s">
        <v>94</v>
      </c>
      <c r="B56" s="92">
        <v>44390</v>
      </c>
      <c r="C56" s="102">
        <v>2960</v>
      </c>
      <c r="D56" s="91" t="s">
        <v>95</v>
      </c>
      <c r="E56" s="100" t="s">
        <v>8</v>
      </c>
      <c r="F56" s="85" t="s">
        <v>6</v>
      </c>
    </row>
    <row r="57" spans="1:6" ht="18.75" customHeight="1">
      <c r="A57" s="88" t="s">
        <v>12</v>
      </c>
      <c r="B57" s="92">
        <v>44390</v>
      </c>
      <c r="C57" s="102">
        <v>3</v>
      </c>
      <c r="D57" s="91" t="s">
        <v>13</v>
      </c>
      <c r="E57" s="100" t="s">
        <v>8</v>
      </c>
      <c r="F57" s="85" t="s">
        <v>6</v>
      </c>
    </row>
    <row r="58" spans="1:6" ht="18.75" customHeight="1">
      <c r="A58" s="88" t="s">
        <v>96</v>
      </c>
      <c r="B58" s="92">
        <v>44390</v>
      </c>
      <c r="C58" s="102">
        <v>3600</v>
      </c>
      <c r="D58" s="91" t="s">
        <v>97</v>
      </c>
      <c r="E58" s="88" t="s">
        <v>98</v>
      </c>
      <c r="F58" s="86" t="s">
        <v>99</v>
      </c>
    </row>
    <row r="59" spans="1:6" ht="18.75" customHeight="1">
      <c r="A59" s="88" t="s">
        <v>12</v>
      </c>
      <c r="B59" s="92">
        <v>44392</v>
      </c>
      <c r="C59" s="102">
        <v>3</v>
      </c>
      <c r="D59" s="91" t="s">
        <v>13</v>
      </c>
      <c r="E59" s="100" t="s">
        <v>8</v>
      </c>
      <c r="F59" s="85" t="s">
        <v>6</v>
      </c>
    </row>
    <row r="60" spans="1:6" ht="18.75" customHeight="1">
      <c r="A60" s="88" t="s">
        <v>75</v>
      </c>
      <c r="B60" s="92">
        <v>44392</v>
      </c>
      <c r="C60" s="102">
        <v>9130</v>
      </c>
      <c r="D60" s="91" t="s">
        <v>100</v>
      </c>
      <c r="E60" s="100" t="s">
        <v>8</v>
      </c>
      <c r="F60" s="85" t="s">
        <v>6</v>
      </c>
    </row>
    <row r="61" spans="1:6" ht="18.75" customHeight="1">
      <c r="A61" s="88" t="s">
        <v>101</v>
      </c>
      <c r="B61" s="92">
        <v>44397</v>
      </c>
      <c r="C61" s="102">
        <v>22250</v>
      </c>
      <c r="D61" s="91" t="s">
        <v>102</v>
      </c>
      <c r="E61" s="100" t="s">
        <v>8</v>
      </c>
      <c r="F61" s="85" t="s">
        <v>6</v>
      </c>
    </row>
    <row r="62" spans="1:6" ht="18.75" customHeight="1">
      <c r="A62" s="88" t="s">
        <v>103</v>
      </c>
      <c r="B62" s="92">
        <v>44397</v>
      </c>
      <c r="C62" s="102">
        <v>151.19999999999999</v>
      </c>
      <c r="D62" s="91" t="s">
        <v>104</v>
      </c>
      <c r="E62" s="100" t="s">
        <v>8</v>
      </c>
      <c r="F62" s="85" t="s">
        <v>6</v>
      </c>
    </row>
    <row r="63" spans="1:6" ht="18.75" customHeight="1">
      <c r="A63" s="88" t="s">
        <v>105</v>
      </c>
      <c r="B63" s="92">
        <v>44397</v>
      </c>
      <c r="C63" s="102">
        <v>21600</v>
      </c>
      <c r="D63" s="91" t="s">
        <v>106</v>
      </c>
      <c r="E63" s="100" t="s">
        <v>8</v>
      </c>
      <c r="F63" s="85" t="s">
        <v>6</v>
      </c>
    </row>
    <row r="64" spans="1:6" ht="18.75" customHeight="1">
      <c r="A64" s="88" t="s">
        <v>74</v>
      </c>
      <c r="B64" s="92">
        <v>44411</v>
      </c>
      <c r="C64" s="89">
        <v>3</v>
      </c>
      <c r="D64" s="91" t="s">
        <v>13</v>
      </c>
      <c r="E64" s="100" t="s">
        <v>8</v>
      </c>
      <c r="F64" s="85" t="s">
        <v>6</v>
      </c>
    </row>
    <row r="65" spans="1:6" ht="18.75" customHeight="1">
      <c r="A65" s="88" t="s">
        <v>75</v>
      </c>
      <c r="B65" s="92">
        <v>44411</v>
      </c>
      <c r="C65" s="89">
        <v>4279</v>
      </c>
      <c r="D65" s="91" t="s">
        <v>76</v>
      </c>
      <c r="E65" s="100" t="s">
        <v>8</v>
      </c>
      <c r="F65" s="85" t="s">
        <v>6</v>
      </c>
    </row>
    <row r="66" spans="1:6" ht="18.75" customHeight="1">
      <c r="A66" s="88" t="s">
        <v>77</v>
      </c>
      <c r="B66" s="92">
        <v>44412</v>
      </c>
      <c r="C66" s="89">
        <v>12000</v>
      </c>
      <c r="D66" s="91" t="s">
        <v>78</v>
      </c>
      <c r="E66" s="88" t="s">
        <v>10</v>
      </c>
      <c r="F66" s="86" t="s">
        <v>7</v>
      </c>
    </row>
    <row r="67" spans="1:6" ht="18.75" customHeight="1">
      <c r="A67" s="88" t="s">
        <v>74</v>
      </c>
      <c r="B67" s="92">
        <v>44412</v>
      </c>
      <c r="C67" s="89">
        <v>3</v>
      </c>
      <c r="D67" s="91" t="s">
        <v>13</v>
      </c>
      <c r="E67" s="100" t="s">
        <v>8</v>
      </c>
      <c r="F67" s="85" t="s">
        <v>6</v>
      </c>
    </row>
    <row r="68" spans="1:6" ht="18.75" customHeight="1">
      <c r="A68" s="88" t="s">
        <v>79</v>
      </c>
      <c r="B68" s="92">
        <v>44412</v>
      </c>
      <c r="C68" s="89">
        <v>16491</v>
      </c>
      <c r="D68" s="91" t="s">
        <v>80</v>
      </c>
      <c r="E68" s="88" t="s">
        <v>10</v>
      </c>
      <c r="F68" s="86" t="s">
        <v>7</v>
      </c>
    </row>
    <row r="69" spans="1:6" ht="18.75" customHeight="1">
      <c r="A69" s="88" t="s">
        <v>74</v>
      </c>
      <c r="B69" s="92">
        <v>44414</v>
      </c>
      <c r="C69" s="89">
        <v>3</v>
      </c>
      <c r="D69" s="91" t="s">
        <v>13</v>
      </c>
      <c r="E69" s="100" t="s">
        <v>8</v>
      </c>
      <c r="F69" s="85" t="s">
        <v>6</v>
      </c>
    </row>
    <row r="70" spans="1:6" ht="18.75" customHeight="1">
      <c r="A70" s="88" t="s">
        <v>16</v>
      </c>
      <c r="B70" s="92">
        <v>44414</v>
      </c>
      <c r="C70" s="89">
        <v>3100</v>
      </c>
      <c r="D70" s="91" t="s">
        <v>67</v>
      </c>
      <c r="E70" s="100" t="s">
        <v>8</v>
      </c>
      <c r="F70" s="85" t="s">
        <v>6</v>
      </c>
    </row>
    <row r="71" spans="1:6" ht="18.75" customHeight="1">
      <c r="A71" s="88" t="s">
        <v>65</v>
      </c>
      <c r="B71" s="92">
        <v>44414</v>
      </c>
      <c r="C71" s="89">
        <v>3</v>
      </c>
      <c r="D71" s="91" t="s">
        <v>13</v>
      </c>
      <c r="E71" s="100" t="s">
        <v>8</v>
      </c>
      <c r="F71" s="85" t="s">
        <v>6</v>
      </c>
    </row>
    <row r="72" spans="1:6" ht="18.75" customHeight="1">
      <c r="A72" s="88" t="s">
        <v>16</v>
      </c>
      <c r="B72" s="92">
        <v>44414</v>
      </c>
      <c r="C72" s="89">
        <v>2300</v>
      </c>
      <c r="D72" s="91" t="s">
        <v>66</v>
      </c>
      <c r="E72" s="100" t="s">
        <v>8</v>
      </c>
      <c r="F72" s="85" t="s">
        <v>6</v>
      </c>
    </row>
    <row r="73" spans="1:6" ht="18.75" customHeight="1">
      <c r="A73" s="88" t="s">
        <v>65</v>
      </c>
      <c r="B73" s="92">
        <v>44417</v>
      </c>
      <c r="C73" s="89">
        <v>3</v>
      </c>
      <c r="D73" s="91" t="s">
        <v>13</v>
      </c>
      <c r="E73" s="100" t="s">
        <v>8</v>
      </c>
      <c r="F73" s="85" t="s">
        <v>6</v>
      </c>
    </row>
    <row r="74" spans="1:6" ht="18.75" customHeight="1">
      <c r="A74" s="88" t="s">
        <v>16</v>
      </c>
      <c r="B74" s="92">
        <v>44417</v>
      </c>
      <c r="C74" s="89">
        <v>1500</v>
      </c>
      <c r="D74" s="91" t="s">
        <v>68</v>
      </c>
      <c r="E74" s="100" t="s">
        <v>8</v>
      </c>
      <c r="F74" s="85" t="s">
        <v>6</v>
      </c>
    </row>
    <row r="75" spans="1:6" ht="18.75" customHeight="1">
      <c r="A75" s="88" t="s">
        <v>65</v>
      </c>
      <c r="B75" s="92">
        <v>44426</v>
      </c>
      <c r="C75" s="89">
        <v>3</v>
      </c>
      <c r="D75" s="91" t="s">
        <v>13</v>
      </c>
      <c r="E75" s="100" t="s">
        <v>8</v>
      </c>
      <c r="F75" s="85" t="s">
        <v>6</v>
      </c>
    </row>
    <row r="76" spans="1:6" ht="18.75" customHeight="1">
      <c r="A76" s="88" t="s">
        <v>70</v>
      </c>
      <c r="B76" s="92">
        <v>44426</v>
      </c>
      <c r="C76" s="89">
        <v>29850</v>
      </c>
      <c r="D76" s="91" t="s">
        <v>81</v>
      </c>
      <c r="E76" s="100" t="s">
        <v>8</v>
      </c>
      <c r="F76" s="85" t="s">
        <v>6</v>
      </c>
    </row>
    <row r="77" spans="1:6" ht="18.75" customHeight="1">
      <c r="A77" s="88" t="s">
        <v>65</v>
      </c>
      <c r="B77" s="92">
        <v>44426</v>
      </c>
      <c r="C77" s="89">
        <v>3</v>
      </c>
      <c r="D77" s="91" t="s">
        <v>13</v>
      </c>
      <c r="E77" s="100" t="s">
        <v>8</v>
      </c>
      <c r="F77" s="85" t="s">
        <v>6</v>
      </c>
    </row>
    <row r="78" spans="1:6" ht="18.75" customHeight="1">
      <c r="A78" s="88" t="s">
        <v>82</v>
      </c>
      <c r="B78" s="92">
        <v>44426</v>
      </c>
      <c r="C78" s="89">
        <v>16725</v>
      </c>
      <c r="D78" s="91" t="s">
        <v>83</v>
      </c>
      <c r="E78" s="100" t="s">
        <v>8</v>
      </c>
      <c r="F78" s="85" t="s">
        <v>6</v>
      </c>
    </row>
    <row r="79" spans="1:6" ht="18.75" customHeight="1">
      <c r="A79" s="88" t="s">
        <v>65</v>
      </c>
      <c r="B79" s="92">
        <v>44427</v>
      </c>
      <c r="C79" s="89">
        <v>3</v>
      </c>
      <c r="D79" s="91" t="s">
        <v>13</v>
      </c>
      <c r="E79" s="100" t="s">
        <v>8</v>
      </c>
      <c r="F79" s="85" t="s">
        <v>6</v>
      </c>
    </row>
    <row r="80" spans="1:6" ht="18.75" customHeight="1">
      <c r="A80" s="88" t="s">
        <v>57</v>
      </c>
      <c r="B80" s="92">
        <v>44427</v>
      </c>
      <c r="C80" s="89">
        <v>17140</v>
      </c>
      <c r="D80" s="91" t="s">
        <v>84</v>
      </c>
      <c r="E80" s="100" t="s">
        <v>8</v>
      </c>
      <c r="F80" s="85" t="s">
        <v>6</v>
      </c>
    </row>
    <row r="81" spans="1:6" ht="18.75" customHeight="1">
      <c r="A81" s="88" t="s">
        <v>65</v>
      </c>
      <c r="B81" s="92">
        <v>44435</v>
      </c>
      <c r="C81" s="89">
        <v>3</v>
      </c>
      <c r="D81" s="91" t="s">
        <v>13</v>
      </c>
      <c r="E81" s="100" t="s">
        <v>8</v>
      </c>
      <c r="F81" s="85" t="s">
        <v>6</v>
      </c>
    </row>
    <row r="82" spans="1:6" ht="18.75" customHeight="1">
      <c r="A82" s="88" t="s">
        <v>85</v>
      </c>
      <c r="B82" s="92">
        <v>44435</v>
      </c>
      <c r="C82" s="89">
        <v>24600</v>
      </c>
      <c r="D82" s="91" t="s">
        <v>86</v>
      </c>
      <c r="E82" s="88" t="s">
        <v>10</v>
      </c>
      <c r="F82" s="86" t="s">
        <v>7</v>
      </c>
    </row>
    <row r="83" spans="1:6" ht="18.75" customHeight="1">
      <c r="A83" s="88" t="s">
        <v>65</v>
      </c>
      <c r="B83" s="92">
        <v>44439</v>
      </c>
      <c r="C83" s="89">
        <v>3</v>
      </c>
      <c r="D83" s="91" t="s">
        <v>13</v>
      </c>
      <c r="E83" s="100" t="s">
        <v>8</v>
      </c>
      <c r="F83" s="85" t="s">
        <v>6</v>
      </c>
    </row>
    <row r="84" spans="1:6" ht="18.75" customHeight="1">
      <c r="A84" s="88" t="s">
        <v>87</v>
      </c>
      <c r="B84" s="92">
        <v>44439</v>
      </c>
      <c r="C84" s="89">
        <v>20000</v>
      </c>
      <c r="D84" s="91" t="s">
        <v>88</v>
      </c>
      <c r="E84" s="100" t="s">
        <v>8</v>
      </c>
      <c r="F84" s="85" t="s">
        <v>6</v>
      </c>
    </row>
    <row r="85" spans="1:6" ht="18.75" customHeight="1">
      <c r="A85" s="88" t="s">
        <v>65</v>
      </c>
      <c r="B85" s="92">
        <v>44440</v>
      </c>
      <c r="C85" s="89">
        <v>3</v>
      </c>
      <c r="D85" s="91" t="s">
        <v>13</v>
      </c>
      <c r="E85" s="100" t="s">
        <v>8</v>
      </c>
      <c r="F85" s="85" t="s">
        <v>6</v>
      </c>
    </row>
    <row r="86" spans="1:6" ht="18.75" customHeight="1">
      <c r="A86" s="88" t="s">
        <v>16</v>
      </c>
      <c r="B86" s="92">
        <v>44440</v>
      </c>
      <c r="C86" s="89">
        <v>2300</v>
      </c>
      <c r="D86" s="91" t="s">
        <v>66</v>
      </c>
      <c r="E86" s="100" t="s">
        <v>8</v>
      </c>
      <c r="F86" s="85" t="s">
        <v>6</v>
      </c>
    </row>
    <row r="87" spans="1:6" ht="18.75" customHeight="1">
      <c r="A87" s="88" t="s">
        <v>65</v>
      </c>
      <c r="B87" s="92">
        <v>44440</v>
      </c>
      <c r="C87" s="89">
        <v>3</v>
      </c>
      <c r="D87" s="91" t="s">
        <v>13</v>
      </c>
      <c r="E87" s="100" t="s">
        <v>8</v>
      </c>
      <c r="F87" s="85" t="s">
        <v>6</v>
      </c>
    </row>
    <row r="88" spans="1:6" ht="18.75" customHeight="1">
      <c r="A88" s="88" t="s">
        <v>16</v>
      </c>
      <c r="B88" s="92">
        <v>44440</v>
      </c>
      <c r="C88" s="89">
        <v>3100</v>
      </c>
      <c r="D88" s="91" t="s">
        <v>67</v>
      </c>
      <c r="E88" s="100" t="s">
        <v>8</v>
      </c>
      <c r="F88" s="85" t="s">
        <v>6</v>
      </c>
    </row>
    <row r="89" spans="1:6" ht="18.75" customHeight="1">
      <c r="A89" s="88" t="s">
        <v>65</v>
      </c>
      <c r="B89" s="92">
        <v>44440</v>
      </c>
      <c r="C89" s="89">
        <v>3</v>
      </c>
      <c r="D89" s="91" t="s">
        <v>13</v>
      </c>
      <c r="E89" s="100" t="s">
        <v>8</v>
      </c>
      <c r="F89" s="85" t="s">
        <v>6</v>
      </c>
    </row>
    <row r="90" spans="1:6" ht="18.75" customHeight="1">
      <c r="A90" s="88" t="s">
        <v>16</v>
      </c>
      <c r="B90" s="92">
        <v>44440</v>
      </c>
      <c r="C90" s="89">
        <v>1500</v>
      </c>
      <c r="D90" s="91" t="s">
        <v>68</v>
      </c>
      <c r="E90" s="100" t="s">
        <v>8</v>
      </c>
      <c r="F90" s="85" t="s">
        <v>6</v>
      </c>
    </row>
    <row r="91" spans="1:6" ht="18.75" customHeight="1">
      <c r="A91" s="88" t="s">
        <v>49</v>
      </c>
      <c r="B91" s="92">
        <v>44449</v>
      </c>
      <c r="C91" s="89">
        <v>26680</v>
      </c>
      <c r="D91" s="91" t="s">
        <v>69</v>
      </c>
      <c r="E91" s="88" t="s">
        <v>10</v>
      </c>
      <c r="F91" s="86" t="s">
        <v>7</v>
      </c>
    </row>
    <row r="92" spans="1:6" ht="18.75" customHeight="1">
      <c r="A92" s="88" t="s">
        <v>65</v>
      </c>
      <c r="B92" s="92">
        <v>44449</v>
      </c>
      <c r="C92" s="89">
        <v>3</v>
      </c>
      <c r="D92" s="91" t="s">
        <v>13</v>
      </c>
      <c r="E92" s="100" t="s">
        <v>8</v>
      </c>
      <c r="F92" s="85" t="s">
        <v>6</v>
      </c>
    </row>
    <row r="93" spans="1:6" ht="18.75" customHeight="1">
      <c r="A93" s="88" t="s">
        <v>70</v>
      </c>
      <c r="B93" s="92">
        <v>44454</v>
      </c>
      <c r="C93" s="89">
        <v>24050</v>
      </c>
      <c r="D93" s="91" t="s">
        <v>71</v>
      </c>
      <c r="E93" s="88" t="s">
        <v>10</v>
      </c>
      <c r="F93" s="86" t="s">
        <v>7</v>
      </c>
    </row>
    <row r="94" spans="1:6" ht="18.75" customHeight="1">
      <c r="A94" s="88" t="s">
        <v>72</v>
      </c>
      <c r="B94" s="92">
        <v>44463</v>
      </c>
      <c r="C94" s="89">
        <v>3330</v>
      </c>
      <c r="D94" s="91" t="s">
        <v>73</v>
      </c>
      <c r="E94" s="100" t="s">
        <v>8</v>
      </c>
      <c r="F94" s="85" t="s">
        <v>6</v>
      </c>
    </row>
    <row r="95" spans="1:6" ht="18.75" customHeight="1">
      <c r="A95" s="88" t="s">
        <v>49</v>
      </c>
      <c r="B95" s="92" t="s">
        <v>50</v>
      </c>
      <c r="C95" s="102">
        <v>27500</v>
      </c>
      <c r="D95" s="91" t="s">
        <v>51</v>
      </c>
      <c r="E95" s="100" t="s">
        <v>8</v>
      </c>
      <c r="F95" s="87" t="s">
        <v>6</v>
      </c>
    </row>
    <row r="96" spans="1:6" ht="18.75" customHeight="1">
      <c r="A96" s="88" t="s">
        <v>12</v>
      </c>
      <c r="B96" s="92" t="s">
        <v>52</v>
      </c>
      <c r="C96" s="102">
        <v>3</v>
      </c>
      <c r="D96" s="91" t="s">
        <v>13</v>
      </c>
      <c r="E96" s="88" t="s">
        <v>10</v>
      </c>
      <c r="F96" s="33" t="s">
        <v>7</v>
      </c>
    </row>
    <row r="97" spans="1:6" ht="18.75" customHeight="1">
      <c r="A97" s="88" t="s">
        <v>53</v>
      </c>
      <c r="B97" s="92" t="s">
        <v>52</v>
      </c>
      <c r="C97" s="103">
        <v>2300</v>
      </c>
      <c r="D97" s="91" t="s">
        <v>54</v>
      </c>
      <c r="E97" s="88" t="s">
        <v>10</v>
      </c>
      <c r="F97" s="33" t="s">
        <v>7</v>
      </c>
    </row>
    <row r="98" spans="1:6" ht="18.75" customHeight="1">
      <c r="A98" s="88" t="s">
        <v>12</v>
      </c>
      <c r="B98" s="92" t="s">
        <v>52</v>
      </c>
      <c r="C98" s="102">
        <v>3</v>
      </c>
      <c r="D98" s="91" t="s">
        <v>13</v>
      </c>
      <c r="E98" s="88" t="s">
        <v>10</v>
      </c>
      <c r="F98" s="33" t="s">
        <v>7</v>
      </c>
    </row>
    <row r="99" spans="1:6" ht="18.75" customHeight="1">
      <c r="A99" s="88" t="s">
        <v>53</v>
      </c>
      <c r="B99" s="92" t="s">
        <v>52</v>
      </c>
      <c r="C99" s="103">
        <v>3100</v>
      </c>
      <c r="D99" s="91" t="s">
        <v>55</v>
      </c>
      <c r="E99" s="88" t="s">
        <v>10</v>
      </c>
      <c r="F99" s="33" t="s">
        <v>7</v>
      </c>
    </row>
    <row r="100" spans="1:6" ht="18.75" customHeight="1">
      <c r="A100" s="88" t="s">
        <v>12</v>
      </c>
      <c r="B100" s="92" t="s">
        <v>52</v>
      </c>
      <c r="C100" s="104">
        <v>3</v>
      </c>
      <c r="D100" s="91" t="s">
        <v>13</v>
      </c>
      <c r="E100" s="88" t="s">
        <v>10</v>
      </c>
      <c r="F100" s="33" t="s">
        <v>7</v>
      </c>
    </row>
    <row r="101" spans="1:6" ht="18.75" customHeight="1">
      <c r="A101" s="88" t="s">
        <v>53</v>
      </c>
      <c r="B101" s="92" t="s">
        <v>52</v>
      </c>
      <c r="C101" s="102">
        <v>1500</v>
      </c>
      <c r="D101" s="91" t="s">
        <v>56</v>
      </c>
      <c r="E101" s="88" t="s">
        <v>10</v>
      </c>
      <c r="F101" s="33" t="s">
        <v>7</v>
      </c>
    </row>
    <row r="102" spans="1:6" ht="18.75" customHeight="1">
      <c r="A102" s="88" t="s">
        <v>12</v>
      </c>
      <c r="B102" s="92" t="s">
        <v>52</v>
      </c>
      <c r="C102" s="104">
        <v>3</v>
      </c>
      <c r="D102" s="91" t="s">
        <v>13</v>
      </c>
      <c r="E102" s="88" t="s">
        <v>10</v>
      </c>
      <c r="F102" s="33" t="s">
        <v>7</v>
      </c>
    </row>
    <row r="103" spans="1:6" ht="18.75" customHeight="1">
      <c r="A103" s="88" t="s">
        <v>57</v>
      </c>
      <c r="B103" s="92" t="s">
        <v>58</v>
      </c>
      <c r="C103" s="105">
        <v>15030</v>
      </c>
      <c r="D103" s="91" t="s">
        <v>59</v>
      </c>
      <c r="E103" s="100" t="s">
        <v>8</v>
      </c>
      <c r="F103" s="87" t="s">
        <v>6</v>
      </c>
    </row>
    <row r="104" spans="1:6" ht="18.75" customHeight="1">
      <c r="A104" s="88" t="s">
        <v>60</v>
      </c>
      <c r="B104" s="92" t="s">
        <v>61</v>
      </c>
      <c r="C104" s="105">
        <v>1578.88</v>
      </c>
      <c r="D104" s="91" t="s">
        <v>62</v>
      </c>
      <c r="E104" s="100" t="s">
        <v>8</v>
      </c>
      <c r="F104" s="87" t="s">
        <v>6</v>
      </c>
    </row>
    <row r="105" spans="1:6" ht="18.75" customHeight="1">
      <c r="A105" s="88" t="s">
        <v>63</v>
      </c>
      <c r="B105" s="92" t="s">
        <v>61</v>
      </c>
      <c r="C105" s="105">
        <v>602.09</v>
      </c>
      <c r="D105" s="91" t="s">
        <v>64</v>
      </c>
      <c r="E105" s="100" t="s">
        <v>8</v>
      </c>
      <c r="F105" s="87" t="s">
        <v>6</v>
      </c>
    </row>
    <row r="106" spans="1:6" ht="18.75" customHeight="1">
      <c r="A106" s="88" t="s">
        <v>12</v>
      </c>
      <c r="B106" s="101">
        <v>44501</v>
      </c>
      <c r="C106" s="102">
        <v>3</v>
      </c>
      <c r="D106" s="91" t="s">
        <v>13</v>
      </c>
      <c r="E106" s="100" t="s">
        <v>8</v>
      </c>
      <c r="F106" s="87" t="s">
        <v>6</v>
      </c>
    </row>
    <row r="107" spans="1:6" ht="18.75" customHeight="1">
      <c r="A107" s="88" t="s">
        <v>108</v>
      </c>
      <c r="B107" s="101">
        <v>44501</v>
      </c>
      <c r="C107" s="102">
        <v>14999</v>
      </c>
      <c r="D107" s="91" t="s">
        <v>107</v>
      </c>
      <c r="E107" s="100" t="s">
        <v>8</v>
      </c>
      <c r="F107" s="87" t="s">
        <v>6</v>
      </c>
    </row>
    <row r="108" spans="1:6" ht="18.75" customHeight="1">
      <c r="A108" s="88" t="s">
        <v>12</v>
      </c>
      <c r="B108" s="101">
        <v>44501</v>
      </c>
      <c r="C108" s="102">
        <v>3</v>
      </c>
      <c r="D108" s="91" t="s">
        <v>13</v>
      </c>
      <c r="E108" s="100" t="s">
        <v>8</v>
      </c>
      <c r="F108" s="87" t="s">
        <v>6</v>
      </c>
    </row>
    <row r="109" spans="1:6" ht="18.75" customHeight="1">
      <c r="A109" s="88" t="s">
        <v>108</v>
      </c>
      <c r="B109" s="101">
        <v>44501</v>
      </c>
      <c r="C109" s="102">
        <v>14999</v>
      </c>
      <c r="D109" s="91" t="s">
        <v>109</v>
      </c>
      <c r="E109" s="100" t="s">
        <v>8</v>
      </c>
      <c r="F109" s="87" t="s">
        <v>6</v>
      </c>
    </row>
    <row r="110" spans="1:6">
      <c r="C110" s="90">
        <f>SUM(C4:C109)</f>
        <v>538401.17000000004</v>
      </c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:XFD13"/>
    </sheetView>
  </sheetViews>
  <sheetFormatPr defaultRowHeight="15"/>
  <cols>
    <col min="1" max="1" width="27.28515625" customWidth="1"/>
    <col min="2" max="2" width="13.5703125" customWidth="1"/>
    <col min="3" max="3" width="12.7109375" style="1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>
      <c r="A3" s="132"/>
      <c r="B3" s="132"/>
      <c r="C3" s="132"/>
      <c r="D3" s="132"/>
      <c r="E3" s="4" t="s">
        <v>4</v>
      </c>
      <c r="F3" s="4" t="s">
        <v>5</v>
      </c>
    </row>
    <row r="4" spans="1:6">
      <c r="A4" s="66" t="s">
        <v>65</v>
      </c>
      <c r="B4" s="67">
        <v>44440</v>
      </c>
      <c r="C4" s="68">
        <v>3</v>
      </c>
      <c r="D4" s="32" t="s">
        <v>13</v>
      </c>
      <c r="E4" s="69" t="s">
        <v>8</v>
      </c>
      <c r="F4" s="69" t="s">
        <v>6</v>
      </c>
    </row>
    <row r="5" spans="1:6">
      <c r="A5" s="3" t="s">
        <v>16</v>
      </c>
      <c r="B5" s="67">
        <v>44440</v>
      </c>
      <c r="C5" s="68">
        <v>2300</v>
      </c>
      <c r="D5" s="32" t="s">
        <v>66</v>
      </c>
      <c r="E5" s="69" t="s">
        <v>8</v>
      </c>
      <c r="F5" s="69" t="s">
        <v>6</v>
      </c>
    </row>
    <row r="6" spans="1:6">
      <c r="A6" s="66" t="s">
        <v>65</v>
      </c>
      <c r="B6" s="67">
        <v>44440</v>
      </c>
      <c r="C6" s="68">
        <v>3</v>
      </c>
      <c r="D6" s="32" t="s">
        <v>13</v>
      </c>
      <c r="E6" s="69" t="s">
        <v>8</v>
      </c>
      <c r="F6" s="69" t="s">
        <v>6</v>
      </c>
    </row>
    <row r="7" spans="1:6">
      <c r="A7" s="3" t="s">
        <v>16</v>
      </c>
      <c r="B7" s="67">
        <v>44440</v>
      </c>
      <c r="C7" s="68">
        <v>3100</v>
      </c>
      <c r="D7" s="32" t="s">
        <v>67</v>
      </c>
      <c r="E7" s="69" t="s">
        <v>8</v>
      </c>
      <c r="F7" s="69" t="s">
        <v>6</v>
      </c>
    </row>
    <row r="8" spans="1:6">
      <c r="A8" s="66" t="s">
        <v>65</v>
      </c>
      <c r="B8" s="67">
        <v>44440</v>
      </c>
      <c r="C8" s="68">
        <v>3</v>
      </c>
      <c r="D8" s="32" t="s">
        <v>13</v>
      </c>
      <c r="E8" s="69" t="s">
        <v>8</v>
      </c>
      <c r="F8" s="69" t="s">
        <v>6</v>
      </c>
    </row>
    <row r="9" spans="1:6">
      <c r="A9" s="3" t="s">
        <v>16</v>
      </c>
      <c r="B9" s="67">
        <v>44440</v>
      </c>
      <c r="C9" s="68">
        <v>1500</v>
      </c>
      <c r="D9" s="32" t="s">
        <v>68</v>
      </c>
      <c r="E9" s="69" t="s">
        <v>8</v>
      </c>
      <c r="F9" s="69" t="s">
        <v>6</v>
      </c>
    </row>
    <row r="10" spans="1:6">
      <c r="A10" s="3" t="s">
        <v>49</v>
      </c>
      <c r="B10" s="67">
        <v>44449</v>
      </c>
      <c r="C10" s="68">
        <v>26680</v>
      </c>
      <c r="D10" s="32" t="s">
        <v>69</v>
      </c>
      <c r="E10" s="66" t="s">
        <v>10</v>
      </c>
      <c r="F10" s="66" t="s">
        <v>7</v>
      </c>
    </row>
    <row r="11" spans="1:6">
      <c r="A11" s="66" t="s">
        <v>65</v>
      </c>
      <c r="B11" s="67">
        <v>44449</v>
      </c>
      <c r="C11" s="68">
        <v>3</v>
      </c>
      <c r="D11" s="32" t="s">
        <v>13</v>
      </c>
      <c r="E11" s="69" t="s">
        <v>8</v>
      </c>
      <c r="F11" s="69" t="s">
        <v>6</v>
      </c>
    </row>
    <row r="12" spans="1:6">
      <c r="A12" s="3" t="s">
        <v>70</v>
      </c>
      <c r="B12" s="67">
        <v>44454</v>
      </c>
      <c r="C12" s="68">
        <v>24050</v>
      </c>
      <c r="D12" s="32" t="s">
        <v>71</v>
      </c>
      <c r="E12" s="66" t="s">
        <v>10</v>
      </c>
      <c r="F12" s="66" t="s">
        <v>7</v>
      </c>
    </row>
    <row r="13" spans="1:6">
      <c r="A13" s="3" t="s">
        <v>72</v>
      </c>
      <c r="B13" s="67">
        <v>44463</v>
      </c>
      <c r="C13" s="68">
        <v>3330</v>
      </c>
      <c r="D13" s="32" t="s">
        <v>73</v>
      </c>
      <c r="E13" s="69" t="s">
        <v>8</v>
      </c>
      <c r="F13" s="69" t="s">
        <v>6</v>
      </c>
    </row>
    <row r="14" spans="1:6">
      <c r="A14" s="66"/>
      <c r="B14" s="67"/>
      <c r="C14" s="68">
        <f>SUM(C4:C13)</f>
        <v>60972</v>
      </c>
      <c r="D14" s="70"/>
      <c r="E14" s="69"/>
      <c r="F14" s="69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"/>
    </sheetView>
  </sheetViews>
  <sheetFormatPr defaultRowHeight="15"/>
  <cols>
    <col min="1" max="1" width="34.85546875" customWidth="1"/>
    <col min="2" max="2" width="16" customWidth="1"/>
    <col min="3" max="3" width="12.85546875" customWidth="1"/>
    <col min="4" max="4" width="31.7109375" customWidth="1"/>
    <col min="5" max="5" width="26.5703125" customWidth="1"/>
    <col min="6" max="6" width="22.28515625" customWidth="1"/>
  </cols>
  <sheetData>
    <row r="1" spans="1:6" ht="20.25" customHeight="1" thickBot="1">
      <c r="A1" s="131" t="s">
        <v>9</v>
      </c>
      <c r="B1" s="131" t="s">
        <v>0</v>
      </c>
      <c r="C1" s="131" t="s">
        <v>1</v>
      </c>
      <c r="D1" s="131" t="s">
        <v>2</v>
      </c>
      <c r="E1" s="129" t="s">
        <v>3</v>
      </c>
      <c r="F1" s="130"/>
    </row>
    <row r="2" spans="1:6">
      <c r="A2" s="132"/>
      <c r="B2" s="132"/>
      <c r="C2" s="132"/>
      <c r="D2" s="132"/>
      <c r="E2" s="4" t="s">
        <v>4</v>
      </c>
      <c r="F2" s="4" t="s">
        <v>5</v>
      </c>
    </row>
    <row r="3" spans="1:6" ht="16.5" customHeight="1">
      <c r="A3" s="3" t="s">
        <v>49</v>
      </c>
      <c r="B3" s="18" t="s">
        <v>50</v>
      </c>
      <c r="C3" s="23">
        <v>27500</v>
      </c>
      <c r="D3" s="3" t="s">
        <v>51</v>
      </c>
      <c r="E3" s="5" t="s">
        <v>8</v>
      </c>
      <c r="F3" s="5" t="s">
        <v>6</v>
      </c>
    </row>
    <row r="4" spans="1:6">
      <c r="A4" s="22" t="s">
        <v>12</v>
      </c>
      <c r="B4" s="18" t="s">
        <v>52</v>
      </c>
      <c r="C4" s="23">
        <v>3</v>
      </c>
      <c r="D4" s="3" t="s">
        <v>13</v>
      </c>
      <c r="E4" s="3" t="s">
        <v>10</v>
      </c>
      <c r="F4" s="3" t="s">
        <v>7</v>
      </c>
    </row>
    <row r="5" spans="1:6">
      <c r="A5" s="22" t="s">
        <v>53</v>
      </c>
      <c r="B5" s="18" t="s">
        <v>52</v>
      </c>
      <c r="C5" s="25">
        <v>2300</v>
      </c>
      <c r="D5" s="3" t="s">
        <v>54</v>
      </c>
      <c r="E5" s="3" t="s">
        <v>10</v>
      </c>
      <c r="F5" s="3" t="s">
        <v>7</v>
      </c>
    </row>
    <row r="6" spans="1:6">
      <c r="A6" s="22" t="s">
        <v>12</v>
      </c>
      <c r="B6" s="18" t="s">
        <v>52</v>
      </c>
      <c r="C6" s="23">
        <v>3</v>
      </c>
      <c r="D6" s="3" t="s">
        <v>13</v>
      </c>
      <c r="E6" s="3" t="s">
        <v>10</v>
      </c>
      <c r="F6" s="3" t="s">
        <v>7</v>
      </c>
    </row>
    <row r="7" spans="1:6">
      <c r="A7" s="22" t="s">
        <v>53</v>
      </c>
      <c r="B7" s="18" t="s">
        <v>52</v>
      </c>
      <c r="C7" s="25">
        <v>3100</v>
      </c>
      <c r="D7" s="3" t="s">
        <v>55</v>
      </c>
      <c r="E7" s="3" t="s">
        <v>10</v>
      </c>
      <c r="F7" s="3" t="s">
        <v>7</v>
      </c>
    </row>
    <row r="8" spans="1:6" ht="17.25" customHeight="1">
      <c r="A8" s="22" t="s">
        <v>12</v>
      </c>
      <c r="B8" s="18" t="s">
        <v>52</v>
      </c>
      <c r="C8" s="65">
        <v>3</v>
      </c>
      <c r="D8" s="3" t="s">
        <v>13</v>
      </c>
      <c r="E8" s="3" t="s">
        <v>10</v>
      </c>
      <c r="F8" s="3" t="s">
        <v>7</v>
      </c>
    </row>
    <row r="9" spans="1:6">
      <c r="A9" s="22" t="s">
        <v>53</v>
      </c>
      <c r="B9" s="18" t="s">
        <v>52</v>
      </c>
      <c r="C9" s="23">
        <v>1500</v>
      </c>
      <c r="D9" s="3" t="s">
        <v>56</v>
      </c>
      <c r="E9" s="3" t="s">
        <v>10</v>
      </c>
      <c r="F9" s="3" t="s">
        <v>7</v>
      </c>
    </row>
    <row r="10" spans="1:6" ht="17.25" customHeight="1">
      <c r="A10" s="22" t="s">
        <v>12</v>
      </c>
      <c r="B10" s="18" t="s">
        <v>52</v>
      </c>
      <c r="C10" s="65">
        <v>3</v>
      </c>
      <c r="D10" s="3" t="s">
        <v>13</v>
      </c>
      <c r="E10" s="3" t="s">
        <v>10</v>
      </c>
      <c r="F10" s="3" t="s">
        <v>7</v>
      </c>
    </row>
    <row r="11" spans="1:6">
      <c r="A11" s="3" t="s">
        <v>57</v>
      </c>
      <c r="B11" s="18" t="s">
        <v>58</v>
      </c>
      <c r="C11" s="26">
        <v>15030</v>
      </c>
      <c r="D11" s="3" t="s">
        <v>59</v>
      </c>
      <c r="E11" s="5" t="s">
        <v>8</v>
      </c>
      <c r="F11" s="5" t="s">
        <v>6</v>
      </c>
    </row>
    <row r="12" spans="1:6">
      <c r="A12" s="3" t="s">
        <v>60</v>
      </c>
      <c r="B12" s="18" t="s">
        <v>61</v>
      </c>
      <c r="C12" s="26">
        <v>1578.88</v>
      </c>
      <c r="D12" s="3" t="s">
        <v>62</v>
      </c>
      <c r="E12" s="5" t="s">
        <v>8</v>
      </c>
      <c r="F12" s="5" t="s">
        <v>6</v>
      </c>
    </row>
    <row r="13" spans="1:6">
      <c r="A13" s="3" t="s">
        <v>63</v>
      </c>
      <c r="B13" s="18" t="s">
        <v>61</v>
      </c>
      <c r="C13" s="26">
        <v>602.09</v>
      </c>
      <c r="D13" s="3" t="s">
        <v>64</v>
      </c>
      <c r="E13" s="5" t="s">
        <v>8</v>
      </c>
      <c r="F13" s="5" t="s">
        <v>6</v>
      </c>
    </row>
    <row r="14" spans="1:6">
      <c r="C14" s="7">
        <f>SUM(C3:C13)</f>
        <v>51622.969999999994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sqref="A1:XFD1048576"/>
    </sheetView>
  </sheetViews>
  <sheetFormatPr defaultRowHeight="15"/>
  <cols>
    <col min="1" max="1" width="27.28515625" customWidth="1"/>
    <col min="2" max="2" width="13.5703125" customWidth="1"/>
    <col min="3" max="3" width="12.710937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 ht="15.75" thickBot="1">
      <c r="A3" s="132"/>
      <c r="B3" s="139"/>
      <c r="C3" s="139"/>
      <c r="D3" s="132"/>
      <c r="E3" s="1" t="s">
        <v>4</v>
      </c>
      <c r="F3" s="1" t="s">
        <v>5</v>
      </c>
    </row>
    <row r="4" spans="1:6" ht="16.5" customHeight="1">
      <c r="A4" s="22" t="s">
        <v>12</v>
      </c>
      <c r="B4" s="77">
        <v>44501</v>
      </c>
      <c r="C4" s="23">
        <v>3</v>
      </c>
      <c r="D4" s="32" t="s">
        <v>13</v>
      </c>
      <c r="E4" s="5" t="s">
        <v>8</v>
      </c>
      <c r="F4" s="5" t="s">
        <v>6</v>
      </c>
    </row>
    <row r="5" spans="1:6">
      <c r="A5" s="78" t="s">
        <v>108</v>
      </c>
      <c r="B5" s="77">
        <v>44501</v>
      </c>
      <c r="C5" s="23">
        <v>14999</v>
      </c>
      <c r="D5" s="32" t="s">
        <v>107</v>
      </c>
      <c r="E5" s="5" t="s">
        <v>8</v>
      </c>
      <c r="F5" s="5" t="s">
        <v>6</v>
      </c>
    </row>
    <row r="6" spans="1:6">
      <c r="A6" s="22" t="s">
        <v>12</v>
      </c>
      <c r="B6" s="77">
        <v>44501</v>
      </c>
      <c r="C6" s="23">
        <v>3</v>
      </c>
      <c r="D6" s="32" t="s">
        <v>13</v>
      </c>
      <c r="E6" s="5" t="s">
        <v>8</v>
      </c>
      <c r="F6" s="5" t="s">
        <v>6</v>
      </c>
    </row>
    <row r="7" spans="1:6">
      <c r="A7" s="78" t="s">
        <v>108</v>
      </c>
      <c r="B7" s="77">
        <v>44501</v>
      </c>
      <c r="C7" s="23">
        <v>14999</v>
      </c>
      <c r="D7" s="32" t="s">
        <v>109</v>
      </c>
      <c r="E7" s="5" t="s">
        <v>8</v>
      </c>
      <c r="F7" s="5" t="s">
        <v>6</v>
      </c>
    </row>
    <row r="8" spans="1:6" ht="17.25" customHeight="1">
      <c r="A8" s="22"/>
      <c r="B8" s="22"/>
      <c r="C8" s="22"/>
      <c r="D8" s="22"/>
      <c r="E8" s="22"/>
      <c r="F8" s="22"/>
    </row>
    <row r="9" spans="1:6">
      <c r="A9" s="22"/>
      <c r="B9" s="22"/>
      <c r="C9" s="22"/>
      <c r="D9" s="22"/>
      <c r="E9" s="22"/>
      <c r="F9" s="22"/>
    </row>
    <row r="10" spans="1:6">
      <c r="A10" s="22"/>
      <c r="B10" s="22"/>
      <c r="C10" s="22"/>
      <c r="D10" s="22"/>
      <c r="E10" s="22"/>
      <c r="F10" s="22"/>
    </row>
    <row r="11" spans="1:6">
      <c r="A11" s="22"/>
      <c r="B11" s="22"/>
      <c r="C11" s="22"/>
      <c r="D11" s="22"/>
      <c r="E11" s="22"/>
      <c r="F11" s="22"/>
    </row>
    <row r="12" spans="1:6">
      <c r="C12" s="7">
        <f>SUM(C4:C11)</f>
        <v>30004</v>
      </c>
    </row>
    <row r="13" spans="1:6" ht="21" customHeight="1">
      <c r="A13" s="2"/>
      <c r="B13" s="2"/>
      <c r="C13" s="2"/>
      <c r="D13" s="2"/>
      <c r="E13" s="2"/>
      <c r="F13" s="2"/>
    </row>
    <row r="16" spans="1:6">
      <c r="D16" s="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4" sqref="D4:F8"/>
    </sheetView>
  </sheetViews>
  <sheetFormatPr defaultRowHeight="15"/>
  <cols>
    <col min="1" max="1" width="27.28515625" customWidth="1"/>
    <col min="2" max="2" width="13.5703125" customWidth="1"/>
    <col min="3" max="3" width="12.710937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 ht="15.75" thickBot="1">
      <c r="A3" s="132"/>
      <c r="B3" s="139"/>
      <c r="C3" s="139"/>
      <c r="D3" s="139"/>
      <c r="E3" s="1" t="s">
        <v>4</v>
      </c>
      <c r="F3" s="1" t="s">
        <v>5</v>
      </c>
    </row>
    <row r="4" spans="1:6" ht="16.5" customHeight="1">
      <c r="A4" s="24"/>
      <c r="B4" s="24"/>
      <c r="C4" s="24"/>
      <c r="D4" s="24"/>
      <c r="E4" s="24"/>
      <c r="F4" s="24"/>
    </row>
    <row r="5" spans="1:6">
      <c r="A5" s="24"/>
      <c r="B5" s="24"/>
      <c r="C5" s="24"/>
      <c r="D5" s="24"/>
      <c r="E5" s="24"/>
      <c r="F5" s="24"/>
    </row>
    <row r="6" spans="1:6">
      <c r="A6" s="24"/>
      <c r="B6" s="24"/>
      <c r="C6" s="24"/>
      <c r="D6" s="24"/>
      <c r="E6" s="24"/>
      <c r="F6" s="24"/>
    </row>
    <row r="7" spans="1:6">
      <c r="A7" s="24"/>
      <c r="B7" s="24"/>
      <c r="C7" s="24"/>
      <c r="D7" s="24"/>
      <c r="E7" s="24"/>
      <c r="F7" s="24"/>
    </row>
    <row r="8" spans="1:6">
      <c r="A8" s="24"/>
      <c r="B8" s="24"/>
      <c r="C8" s="24"/>
      <c r="D8" s="24"/>
      <c r="E8" s="24"/>
      <c r="F8" s="24"/>
    </row>
    <row r="9" spans="1:6">
      <c r="A9" s="3"/>
      <c r="B9" s="3"/>
      <c r="C9" s="3"/>
      <c r="D9" s="3"/>
      <c r="E9" s="3"/>
      <c r="F9" s="3"/>
    </row>
    <row r="10" spans="1:6" ht="21" customHeight="1">
      <c r="A10" s="2"/>
      <c r="B10" s="2"/>
      <c r="C10" s="8">
        <f>SUM(C4:C9)</f>
        <v>0</v>
      </c>
      <c r="D10" s="2"/>
      <c r="E10" s="2"/>
      <c r="F10" s="2"/>
    </row>
    <row r="13" spans="1:6">
      <c r="D13" s="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:XFD9"/>
    </sheetView>
  </sheetViews>
  <sheetFormatPr defaultRowHeight="15"/>
  <cols>
    <col min="1" max="1" width="39.5703125" customWidth="1"/>
    <col min="2" max="2" width="19.85546875" customWidth="1"/>
    <col min="3" max="3" width="12.7109375" style="7" customWidth="1"/>
    <col min="4" max="4" width="68.7109375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3" t="s">
        <v>1</v>
      </c>
      <c r="D2" s="131" t="s">
        <v>2</v>
      </c>
      <c r="E2" s="129" t="s">
        <v>3</v>
      </c>
      <c r="F2" s="130"/>
    </row>
    <row r="3" spans="1:6">
      <c r="A3" s="132"/>
      <c r="B3" s="132"/>
      <c r="C3" s="134"/>
      <c r="D3" s="132"/>
      <c r="E3" s="4" t="s">
        <v>4</v>
      </c>
      <c r="F3" s="4" t="s">
        <v>5</v>
      </c>
    </row>
    <row r="4" spans="1:6" ht="13.5" customHeight="1">
      <c r="A4" s="3" t="s">
        <v>11</v>
      </c>
      <c r="B4" s="18">
        <v>44207</v>
      </c>
      <c r="C4" s="31">
        <v>2300</v>
      </c>
      <c r="D4" s="32" t="s">
        <v>22</v>
      </c>
      <c r="E4" s="13" t="s">
        <v>10</v>
      </c>
      <c r="F4" s="3" t="s">
        <v>7</v>
      </c>
    </row>
    <row r="5" spans="1:6">
      <c r="A5" s="3" t="s">
        <v>12</v>
      </c>
      <c r="B5" s="18">
        <v>44207</v>
      </c>
      <c r="C5" s="23">
        <v>3</v>
      </c>
      <c r="D5" s="32" t="s">
        <v>13</v>
      </c>
      <c r="E5" s="13" t="s">
        <v>10</v>
      </c>
      <c r="F5" s="3" t="s">
        <v>7</v>
      </c>
    </row>
    <row r="6" spans="1:6">
      <c r="A6" s="3" t="s">
        <v>12</v>
      </c>
      <c r="B6" s="18">
        <v>44207</v>
      </c>
      <c r="C6" s="23">
        <v>3</v>
      </c>
      <c r="D6" s="32" t="s">
        <v>13</v>
      </c>
      <c r="E6" s="13" t="s">
        <v>10</v>
      </c>
      <c r="F6" s="3" t="s">
        <v>7</v>
      </c>
    </row>
    <row r="7" spans="1:6">
      <c r="A7" s="3" t="s">
        <v>11</v>
      </c>
      <c r="B7" s="18">
        <v>44207</v>
      </c>
      <c r="C7" s="23">
        <v>3200</v>
      </c>
      <c r="D7" s="32" t="s">
        <v>23</v>
      </c>
      <c r="E7" s="13" t="s">
        <v>10</v>
      </c>
      <c r="F7" s="3" t="s">
        <v>7</v>
      </c>
    </row>
    <row r="8" spans="1:6">
      <c r="A8" s="3" t="s">
        <v>12</v>
      </c>
      <c r="B8" s="18">
        <v>44207</v>
      </c>
      <c r="C8" s="23">
        <v>3</v>
      </c>
      <c r="D8" s="32" t="s">
        <v>13</v>
      </c>
      <c r="E8" s="11" t="s">
        <v>14</v>
      </c>
      <c r="F8" s="13" t="s">
        <v>10</v>
      </c>
    </row>
    <row r="9" spans="1:6">
      <c r="A9" s="3" t="s">
        <v>11</v>
      </c>
      <c r="B9" s="18">
        <v>44207</v>
      </c>
      <c r="C9" s="23">
        <v>3000</v>
      </c>
      <c r="D9" s="32" t="s">
        <v>24</v>
      </c>
      <c r="E9" s="11" t="s">
        <v>8</v>
      </c>
      <c r="F9" s="5" t="s">
        <v>6</v>
      </c>
    </row>
    <row r="10" spans="1:6">
      <c r="A10" s="14"/>
      <c r="B10" s="10"/>
      <c r="C10" s="12"/>
      <c r="D10" s="9"/>
      <c r="E10" s="11"/>
      <c r="F10" s="5"/>
    </row>
    <row r="11" spans="1:6" ht="21" customHeight="1">
      <c r="A11" s="2"/>
      <c r="B11" s="2"/>
      <c r="C11" s="8">
        <f>SUM(C4:C10)</f>
        <v>8509</v>
      </c>
      <c r="D11" s="2"/>
      <c r="E11" s="2"/>
      <c r="F11" s="2"/>
    </row>
    <row r="14" spans="1:6">
      <c r="D14" s="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4" sqref="A4:XFD9"/>
    </sheetView>
  </sheetViews>
  <sheetFormatPr defaultRowHeight="15"/>
  <cols>
    <col min="1" max="1" width="27.28515625" customWidth="1"/>
    <col min="2" max="2" width="13.5703125" customWidth="1"/>
    <col min="3" max="3" width="12.7109375" style="1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 ht="18" customHeight="1">
      <c r="A3" s="132"/>
      <c r="B3" s="132"/>
      <c r="C3" s="132"/>
      <c r="D3" s="132"/>
      <c r="E3" s="4" t="s">
        <v>4</v>
      </c>
      <c r="F3" s="4" t="s">
        <v>5</v>
      </c>
    </row>
    <row r="4" spans="1:6">
      <c r="A4" s="3" t="s">
        <v>12</v>
      </c>
      <c r="B4" s="18">
        <v>44235</v>
      </c>
      <c r="C4" s="23">
        <v>3</v>
      </c>
      <c r="D4" s="32" t="s">
        <v>13</v>
      </c>
      <c r="E4" s="3" t="s">
        <v>10</v>
      </c>
      <c r="F4" s="33" t="s">
        <v>7</v>
      </c>
    </row>
    <row r="5" spans="1:6">
      <c r="A5" s="3" t="s">
        <v>11</v>
      </c>
      <c r="B5" s="18">
        <v>44235</v>
      </c>
      <c r="C5" s="25">
        <v>1500</v>
      </c>
      <c r="D5" s="32" t="s">
        <v>25</v>
      </c>
      <c r="E5" s="3" t="s">
        <v>10</v>
      </c>
      <c r="F5" s="33" t="s">
        <v>7</v>
      </c>
    </row>
    <row r="6" spans="1:6">
      <c r="A6" s="3" t="s">
        <v>12</v>
      </c>
      <c r="B6" s="18">
        <v>44235</v>
      </c>
      <c r="C6" s="23">
        <v>3</v>
      </c>
      <c r="D6" s="32" t="s">
        <v>13</v>
      </c>
      <c r="E6" s="3" t="s">
        <v>10</v>
      </c>
      <c r="F6" s="33" t="s">
        <v>7</v>
      </c>
    </row>
    <row r="7" spans="1:6">
      <c r="A7" s="3" t="s">
        <v>11</v>
      </c>
      <c r="B7" s="18">
        <v>44235</v>
      </c>
      <c r="C7" s="26">
        <v>1600</v>
      </c>
      <c r="D7" s="32" t="s">
        <v>26</v>
      </c>
      <c r="E7" s="3" t="s">
        <v>10</v>
      </c>
      <c r="F7" s="33" t="s">
        <v>7</v>
      </c>
    </row>
    <row r="8" spans="1:6">
      <c r="A8" s="3" t="s">
        <v>12</v>
      </c>
      <c r="B8" s="18">
        <v>44235</v>
      </c>
      <c r="C8" s="23">
        <v>3</v>
      </c>
      <c r="D8" s="32" t="s">
        <v>13</v>
      </c>
      <c r="E8" s="3" t="s">
        <v>10</v>
      </c>
      <c r="F8" s="33" t="s">
        <v>7</v>
      </c>
    </row>
    <row r="9" spans="1:6">
      <c r="A9" s="3" t="s">
        <v>11</v>
      </c>
      <c r="B9" s="18">
        <v>44235</v>
      </c>
      <c r="C9" s="26">
        <v>2300</v>
      </c>
      <c r="D9" s="32" t="s">
        <v>27</v>
      </c>
      <c r="E9" s="3" t="s">
        <v>10</v>
      </c>
      <c r="F9" s="33" t="s">
        <v>7</v>
      </c>
    </row>
    <row r="10" spans="1:6" ht="15.75" thickBot="1">
      <c r="A10" s="3"/>
      <c r="B10" s="18"/>
      <c r="C10" s="23">
        <f>SUM(C4:C9)</f>
        <v>5409</v>
      </c>
      <c r="D10" s="5"/>
      <c r="E10" s="5"/>
      <c r="F10" s="34"/>
    </row>
    <row r="11" spans="1:6">
      <c r="A11" s="2"/>
      <c r="B11" s="2"/>
      <c r="C11" s="17"/>
      <c r="D11" s="2"/>
      <c r="E11" s="2"/>
      <c r="F11" s="2"/>
    </row>
    <row r="12" spans="1:6" ht="21" customHeight="1">
      <c r="A12" s="2"/>
      <c r="B12" s="2"/>
      <c r="C12" s="17"/>
      <c r="D12" s="2"/>
      <c r="E12" s="2"/>
      <c r="F12" s="2"/>
    </row>
    <row r="15" spans="1:6">
      <c r="D15" s="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4" sqref="A4:XFD9"/>
    </sheetView>
  </sheetViews>
  <sheetFormatPr defaultRowHeight="15"/>
  <cols>
    <col min="1" max="1" width="27.28515625" style="39" customWidth="1"/>
    <col min="2" max="2" width="13.5703125" customWidth="1"/>
    <col min="3" max="3" width="12.7109375" customWidth="1"/>
    <col min="4" max="4" width="39" style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5" t="s">
        <v>9</v>
      </c>
      <c r="B2" s="131" t="s">
        <v>0</v>
      </c>
      <c r="C2" s="131" t="s">
        <v>1</v>
      </c>
      <c r="D2" s="135" t="s">
        <v>2</v>
      </c>
      <c r="E2" s="129" t="s">
        <v>3</v>
      </c>
      <c r="F2" s="130"/>
    </row>
    <row r="3" spans="1:6">
      <c r="A3" s="136"/>
      <c r="B3" s="132"/>
      <c r="C3" s="132"/>
      <c r="D3" s="136"/>
      <c r="E3" s="4" t="s">
        <v>4</v>
      </c>
      <c r="F3" s="4" t="s">
        <v>5</v>
      </c>
    </row>
    <row r="4" spans="1:6" s="45" customFormat="1" ht="27" customHeight="1">
      <c r="A4" s="37" t="s">
        <v>16</v>
      </c>
      <c r="B4" s="27">
        <v>44265</v>
      </c>
      <c r="C4" s="12">
        <v>1600</v>
      </c>
      <c r="D4" s="44" t="s">
        <v>17</v>
      </c>
      <c r="E4" s="36" t="s">
        <v>10</v>
      </c>
      <c r="F4" s="42" t="s">
        <v>7</v>
      </c>
    </row>
    <row r="5" spans="1:6" s="45" customFormat="1" ht="27" customHeight="1">
      <c r="A5" s="37" t="s">
        <v>12</v>
      </c>
      <c r="B5" s="27">
        <v>44265</v>
      </c>
      <c r="C5" s="36">
        <v>3</v>
      </c>
      <c r="D5" s="46" t="s">
        <v>13</v>
      </c>
      <c r="E5" s="36" t="s">
        <v>10</v>
      </c>
      <c r="F5" s="42" t="s">
        <v>7</v>
      </c>
    </row>
    <row r="6" spans="1:6" s="45" customFormat="1" ht="27" customHeight="1">
      <c r="A6" s="37" t="s">
        <v>16</v>
      </c>
      <c r="B6" s="27">
        <v>44265</v>
      </c>
      <c r="C6" s="12">
        <v>1500</v>
      </c>
      <c r="D6" s="44" t="s">
        <v>18</v>
      </c>
      <c r="E6" s="36" t="s">
        <v>10</v>
      </c>
      <c r="F6" s="42" t="s">
        <v>7</v>
      </c>
    </row>
    <row r="7" spans="1:6" s="45" customFormat="1" ht="27" customHeight="1">
      <c r="A7" s="40" t="s">
        <v>19</v>
      </c>
      <c r="B7" s="27">
        <v>44265</v>
      </c>
      <c r="C7" s="36">
        <v>3</v>
      </c>
      <c r="D7" s="44" t="s">
        <v>13</v>
      </c>
      <c r="E7" s="36" t="s">
        <v>10</v>
      </c>
      <c r="F7" s="42" t="s">
        <v>7</v>
      </c>
    </row>
    <row r="8" spans="1:6" s="45" customFormat="1" ht="27" customHeight="1">
      <c r="A8" s="38" t="s">
        <v>16</v>
      </c>
      <c r="B8" s="27">
        <v>44265</v>
      </c>
      <c r="C8" s="16">
        <v>2300</v>
      </c>
      <c r="D8" s="44" t="s">
        <v>20</v>
      </c>
      <c r="E8" s="36" t="s">
        <v>10</v>
      </c>
      <c r="F8" s="42" t="s">
        <v>7</v>
      </c>
    </row>
    <row r="9" spans="1:6" s="45" customFormat="1" ht="27" customHeight="1">
      <c r="A9" s="38" t="s">
        <v>12</v>
      </c>
      <c r="B9" s="28">
        <v>44265</v>
      </c>
      <c r="C9" s="12">
        <v>3</v>
      </c>
      <c r="D9" s="41" t="s">
        <v>21</v>
      </c>
      <c r="E9" s="36" t="s">
        <v>10</v>
      </c>
      <c r="F9" s="42" t="s">
        <v>7</v>
      </c>
    </row>
    <row r="10" spans="1:6" ht="21" customHeight="1">
      <c r="A10" s="43"/>
      <c r="B10" s="2"/>
      <c r="C10" s="8">
        <f>SUM(C4:C9)</f>
        <v>5409</v>
      </c>
      <c r="D10" s="43"/>
      <c r="E10" s="2"/>
      <c r="F10" s="2"/>
    </row>
    <row r="13" spans="1:6">
      <c r="D13" s="43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9" sqref="D9"/>
    </sheetView>
  </sheetViews>
  <sheetFormatPr defaultRowHeight="15"/>
  <cols>
    <col min="1" max="1" width="27.28515625" style="47" customWidth="1"/>
    <col min="2" max="2" width="13.5703125" style="53" customWidth="1"/>
    <col min="3" max="3" width="12.7109375" style="53" customWidth="1"/>
    <col min="4" max="4" width="39" style="47" customWidth="1"/>
    <col min="5" max="5" width="29.42578125" style="53" customWidth="1"/>
    <col min="6" max="6" width="24" style="53" customWidth="1"/>
  </cols>
  <sheetData>
    <row r="1" spans="1:6" ht="15.75" thickBot="1"/>
    <row r="2" spans="1:6" ht="15.75" thickBot="1">
      <c r="A2" s="137" t="s">
        <v>9</v>
      </c>
      <c r="B2" s="131" t="s">
        <v>0</v>
      </c>
      <c r="C2" s="131" t="s">
        <v>1</v>
      </c>
      <c r="D2" s="137" t="s">
        <v>2</v>
      </c>
      <c r="E2" s="129" t="s">
        <v>3</v>
      </c>
      <c r="F2" s="130"/>
    </row>
    <row r="3" spans="1:6" ht="15.75" thickBot="1">
      <c r="A3" s="138"/>
      <c r="B3" s="139"/>
      <c r="C3" s="132"/>
      <c r="D3" s="138"/>
      <c r="E3" s="118" t="s">
        <v>4</v>
      </c>
      <c r="F3" s="118" t="s">
        <v>5</v>
      </c>
    </row>
    <row r="4" spans="1:6" ht="25.5" customHeight="1">
      <c r="A4" s="48" t="s">
        <v>28</v>
      </c>
      <c r="B4" s="56">
        <v>44295</v>
      </c>
      <c r="C4" s="57">
        <v>2300</v>
      </c>
      <c r="D4" s="114" t="s">
        <v>29</v>
      </c>
      <c r="E4" s="58" t="s">
        <v>10</v>
      </c>
      <c r="F4" s="6" t="s">
        <v>7</v>
      </c>
    </row>
    <row r="5" spans="1:6" ht="23.25" customHeight="1">
      <c r="A5" s="48" t="s">
        <v>19</v>
      </c>
      <c r="B5" s="56">
        <v>44295</v>
      </c>
      <c r="C5" s="57">
        <v>3</v>
      </c>
      <c r="D5" s="114" t="s">
        <v>15</v>
      </c>
      <c r="E5" s="58" t="s">
        <v>10</v>
      </c>
      <c r="F5" s="6" t="s">
        <v>7</v>
      </c>
    </row>
    <row r="6" spans="1:6" ht="21.75" customHeight="1">
      <c r="A6" s="49" t="s">
        <v>16</v>
      </c>
      <c r="B6" s="56">
        <v>44295</v>
      </c>
      <c r="C6" s="57">
        <v>1600</v>
      </c>
      <c r="D6" s="114" t="s">
        <v>30</v>
      </c>
      <c r="E6" s="58" t="s">
        <v>10</v>
      </c>
      <c r="F6" s="6" t="s">
        <v>7</v>
      </c>
    </row>
    <row r="7" spans="1:6" ht="20.25" customHeight="1">
      <c r="A7" s="49" t="s">
        <v>12</v>
      </c>
      <c r="B7" s="56">
        <v>44295</v>
      </c>
      <c r="C7" s="57">
        <v>3</v>
      </c>
      <c r="D7" s="114" t="s">
        <v>21</v>
      </c>
      <c r="E7" s="58" t="s">
        <v>10</v>
      </c>
      <c r="F7" s="6" t="s">
        <v>7</v>
      </c>
    </row>
    <row r="8" spans="1:6" ht="19.5" customHeight="1">
      <c r="A8" s="49" t="s">
        <v>16</v>
      </c>
      <c r="B8" s="56">
        <v>44295</v>
      </c>
      <c r="C8" s="57">
        <v>1500</v>
      </c>
      <c r="D8" s="114" t="s">
        <v>31</v>
      </c>
      <c r="E8" s="58" t="s">
        <v>10</v>
      </c>
      <c r="F8" s="6" t="s">
        <v>7</v>
      </c>
    </row>
    <row r="9" spans="1:6" ht="18" customHeight="1" thickBot="1">
      <c r="A9" s="50" t="s">
        <v>12</v>
      </c>
      <c r="B9" s="56">
        <v>44295</v>
      </c>
      <c r="C9" s="57">
        <v>3</v>
      </c>
      <c r="D9" s="114" t="s">
        <v>21</v>
      </c>
      <c r="E9" s="58" t="s">
        <v>10</v>
      </c>
      <c r="F9" s="6" t="s">
        <v>7</v>
      </c>
    </row>
    <row r="10" spans="1:6" ht="15.75" thickBot="1">
      <c r="A10" s="51"/>
      <c r="B10" s="119"/>
      <c r="C10" s="57">
        <f>SUM(C4:C9)</f>
        <v>5409</v>
      </c>
      <c r="D10" s="121"/>
      <c r="E10" s="120"/>
      <c r="F10" s="120"/>
    </row>
    <row r="11" spans="1:6" ht="21" customHeight="1">
      <c r="A11" s="52"/>
      <c r="B11" s="117"/>
      <c r="C11" s="117"/>
      <c r="D11" s="52"/>
      <c r="E11" s="117"/>
      <c r="F11" s="117"/>
    </row>
    <row r="14" spans="1:6">
      <c r="D14" s="5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D1" sqref="D1:D1048576"/>
    </sheetView>
  </sheetViews>
  <sheetFormatPr defaultRowHeight="15"/>
  <cols>
    <col min="1" max="1" width="27.28515625" style="47" customWidth="1"/>
    <col min="2" max="2" width="13.5703125" style="53" customWidth="1"/>
    <col min="3" max="3" width="12.7109375" style="53" customWidth="1"/>
    <col min="4" max="4" width="39" style="47" customWidth="1"/>
    <col min="5" max="5" width="29.42578125" style="53" customWidth="1"/>
    <col min="6" max="6" width="24" style="53" customWidth="1"/>
    <col min="7" max="16384" width="9.140625" style="53"/>
  </cols>
  <sheetData>
    <row r="1" spans="1:6" ht="15.75" thickBot="1"/>
    <row r="2" spans="1:6" ht="15.75" thickBot="1">
      <c r="A2" s="137" t="s">
        <v>9</v>
      </c>
      <c r="B2" s="131" t="s">
        <v>0</v>
      </c>
      <c r="C2" s="131" t="s">
        <v>1</v>
      </c>
      <c r="D2" s="137" t="s">
        <v>2</v>
      </c>
      <c r="E2" s="129" t="s">
        <v>3</v>
      </c>
      <c r="F2" s="130"/>
    </row>
    <row r="3" spans="1:6" ht="15.75" thickBot="1">
      <c r="A3" s="138"/>
      <c r="B3" s="139"/>
      <c r="C3" s="139"/>
      <c r="D3" s="140"/>
      <c r="E3" s="110" t="s">
        <v>4</v>
      </c>
      <c r="F3" s="110" t="s">
        <v>5</v>
      </c>
    </row>
    <row r="4" spans="1:6" s="79" customFormat="1" ht="17.25" customHeight="1">
      <c r="A4" s="49" t="s">
        <v>32</v>
      </c>
      <c r="B4" s="56">
        <v>44328</v>
      </c>
      <c r="C4" s="57">
        <v>28200</v>
      </c>
      <c r="D4" s="114" t="s">
        <v>33</v>
      </c>
      <c r="E4" s="58" t="s">
        <v>8</v>
      </c>
      <c r="F4" s="58" t="s">
        <v>6</v>
      </c>
    </row>
    <row r="5" spans="1:6" s="79" customFormat="1">
      <c r="A5" s="49" t="s">
        <v>11</v>
      </c>
      <c r="B5" s="56">
        <v>44328</v>
      </c>
      <c r="C5" s="57">
        <v>2300</v>
      </c>
      <c r="D5" s="114" t="s">
        <v>34</v>
      </c>
      <c r="E5" s="58" t="s">
        <v>10</v>
      </c>
      <c r="F5" s="58" t="s">
        <v>7</v>
      </c>
    </row>
    <row r="6" spans="1:6" s="79" customFormat="1" ht="18" customHeight="1">
      <c r="A6" s="49" t="s">
        <v>12</v>
      </c>
      <c r="B6" s="56">
        <v>44328</v>
      </c>
      <c r="C6" s="57">
        <v>3</v>
      </c>
      <c r="D6" s="114" t="s">
        <v>13</v>
      </c>
      <c r="E6" s="58" t="s">
        <v>10</v>
      </c>
      <c r="F6" s="58" t="s">
        <v>7</v>
      </c>
    </row>
    <row r="7" spans="1:6" s="79" customFormat="1">
      <c r="A7" s="49" t="s">
        <v>11</v>
      </c>
      <c r="B7" s="56">
        <v>44328</v>
      </c>
      <c r="C7" s="57">
        <v>1600</v>
      </c>
      <c r="D7" s="114" t="s">
        <v>35</v>
      </c>
      <c r="E7" s="58" t="s">
        <v>10</v>
      </c>
      <c r="F7" s="58" t="s">
        <v>7</v>
      </c>
    </row>
    <row r="8" spans="1:6" ht="17.25" customHeight="1">
      <c r="A8" s="111" t="s">
        <v>12</v>
      </c>
      <c r="B8" s="55">
        <v>44328</v>
      </c>
      <c r="C8" s="57">
        <v>3</v>
      </c>
      <c r="D8" s="60" t="s">
        <v>13</v>
      </c>
      <c r="E8" s="58" t="s">
        <v>10</v>
      </c>
      <c r="F8" s="58" t="s">
        <v>7</v>
      </c>
    </row>
    <row r="9" spans="1:6" ht="17.25" customHeight="1">
      <c r="A9" s="51" t="s">
        <v>11</v>
      </c>
      <c r="B9" s="59">
        <v>44328</v>
      </c>
      <c r="C9" s="6">
        <v>1500</v>
      </c>
      <c r="D9" s="115" t="s">
        <v>36</v>
      </c>
      <c r="E9" s="58" t="s">
        <v>10</v>
      </c>
      <c r="F9" s="58" t="s">
        <v>7</v>
      </c>
    </row>
    <row r="10" spans="1:6" ht="19.5" customHeight="1">
      <c r="A10" s="64" t="s">
        <v>37</v>
      </c>
      <c r="B10" s="113">
        <v>44328</v>
      </c>
      <c r="C10" s="112">
        <v>3</v>
      </c>
      <c r="D10" s="116" t="s">
        <v>13</v>
      </c>
      <c r="E10" s="58" t="s">
        <v>10</v>
      </c>
      <c r="F10" s="58" t="s">
        <v>7</v>
      </c>
    </row>
    <row r="11" spans="1:6" ht="21" customHeight="1">
      <c r="A11" s="64" t="s">
        <v>38</v>
      </c>
      <c r="B11" s="113">
        <v>44341</v>
      </c>
      <c r="C11" s="112">
        <v>24600</v>
      </c>
      <c r="D11" s="116" t="s">
        <v>39</v>
      </c>
      <c r="E11" s="112" t="s">
        <v>8</v>
      </c>
      <c r="F11" s="112" t="s">
        <v>6</v>
      </c>
    </row>
    <row r="12" spans="1:6" ht="22.5" customHeight="1">
      <c r="A12" s="64" t="s">
        <v>37</v>
      </c>
      <c r="B12" s="113">
        <v>44341</v>
      </c>
      <c r="C12" s="112">
        <v>3</v>
      </c>
      <c r="D12" s="115" t="s">
        <v>13</v>
      </c>
      <c r="E12" s="112" t="s">
        <v>10</v>
      </c>
      <c r="F12" s="112" t="s">
        <v>6</v>
      </c>
    </row>
    <row r="13" spans="1:6">
      <c r="C13" s="54">
        <f>SUM(C4:C12)</f>
        <v>58212</v>
      </c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4" sqref="C4:C15"/>
    </sheetView>
  </sheetViews>
  <sheetFormatPr defaultRowHeight="15"/>
  <cols>
    <col min="1" max="1" width="27.28515625" customWidth="1"/>
    <col min="2" max="2" width="13.5703125" customWidth="1"/>
    <col min="3" max="3" width="12.710937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>
      <c r="A3" s="132"/>
      <c r="B3" s="132"/>
      <c r="C3" s="132"/>
      <c r="D3" s="132"/>
      <c r="E3" s="4" t="s">
        <v>4</v>
      </c>
      <c r="F3" s="4" t="s">
        <v>5</v>
      </c>
    </row>
    <row r="4" spans="1:6">
      <c r="A4" s="30" t="s">
        <v>16</v>
      </c>
      <c r="B4" s="10">
        <v>44354</v>
      </c>
      <c r="C4" s="12">
        <v>2300</v>
      </c>
      <c r="D4" s="29" t="s">
        <v>40</v>
      </c>
      <c r="E4" s="13" t="s">
        <v>10</v>
      </c>
      <c r="F4" s="13" t="s">
        <v>7</v>
      </c>
    </row>
    <row r="5" spans="1:6" ht="17.25" customHeight="1">
      <c r="A5" s="14" t="s">
        <v>37</v>
      </c>
      <c r="B5" s="10">
        <v>44354</v>
      </c>
      <c r="C5" s="12">
        <v>3</v>
      </c>
      <c r="D5" s="29" t="s">
        <v>13</v>
      </c>
      <c r="E5" s="13" t="s">
        <v>10</v>
      </c>
      <c r="F5" s="13" t="s">
        <v>7</v>
      </c>
    </row>
    <row r="6" spans="1:6">
      <c r="A6" s="30" t="s">
        <v>16</v>
      </c>
      <c r="B6" s="10">
        <v>44354</v>
      </c>
      <c r="C6" s="12">
        <v>1500</v>
      </c>
      <c r="D6" s="29" t="s">
        <v>41</v>
      </c>
      <c r="E6" s="13" t="s">
        <v>10</v>
      </c>
      <c r="F6" s="13" t="s">
        <v>7</v>
      </c>
    </row>
    <row r="7" spans="1:6">
      <c r="A7" s="14" t="s">
        <v>37</v>
      </c>
      <c r="B7" s="10">
        <v>44354</v>
      </c>
      <c r="C7" s="12">
        <v>3</v>
      </c>
      <c r="D7" s="9" t="s">
        <v>13</v>
      </c>
      <c r="E7" s="13" t="s">
        <v>10</v>
      </c>
      <c r="F7" s="13" t="s">
        <v>7</v>
      </c>
    </row>
    <row r="8" spans="1:6">
      <c r="A8" s="13" t="s">
        <v>16</v>
      </c>
      <c r="B8" s="10">
        <v>44354</v>
      </c>
      <c r="C8" s="12">
        <v>6200</v>
      </c>
      <c r="D8" s="9" t="s">
        <v>42</v>
      </c>
      <c r="E8" s="13" t="s">
        <v>10</v>
      </c>
      <c r="F8" s="13" t="s">
        <v>7</v>
      </c>
    </row>
    <row r="9" spans="1:6" ht="16.5" customHeight="1">
      <c r="A9" s="13" t="s">
        <v>37</v>
      </c>
      <c r="B9" s="10">
        <v>44354</v>
      </c>
      <c r="C9" s="12">
        <v>3</v>
      </c>
      <c r="D9" s="29" t="s">
        <v>13</v>
      </c>
      <c r="E9" s="13" t="s">
        <v>10</v>
      </c>
      <c r="F9" s="13" t="s">
        <v>7</v>
      </c>
    </row>
    <row r="10" spans="1:6">
      <c r="A10" s="13" t="s">
        <v>43</v>
      </c>
      <c r="B10" s="10">
        <v>44355</v>
      </c>
      <c r="C10" s="12">
        <v>32175</v>
      </c>
      <c r="D10" s="9" t="s">
        <v>44</v>
      </c>
      <c r="E10" s="11" t="s">
        <v>8</v>
      </c>
      <c r="F10" s="11" t="s">
        <v>6</v>
      </c>
    </row>
    <row r="11" spans="1:6">
      <c r="A11" s="14" t="s">
        <v>12</v>
      </c>
      <c r="B11" s="10">
        <v>44355</v>
      </c>
      <c r="C11" s="12">
        <v>3</v>
      </c>
      <c r="D11" s="9" t="s">
        <v>13</v>
      </c>
      <c r="E11" s="11" t="s">
        <v>8</v>
      </c>
      <c r="F11" s="11" t="s">
        <v>6</v>
      </c>
    </row>
    <row r="12" spans="1:6">
      <c r="A12" s="13" t="s">
        <v>45</v>
      </c>
      <c r="B12" s="10">
        <v>44369</v>
      </c>
      <c r="C12" s="12">
        <v>1040</v>
      </c>
      <c r="D12" s="29" t="s">
        <v>46</v>
      </c>
      <c r="E12" s="11" t="s">
        <v>10</v>
      </c>
      <c r="F12" s="11" t="s">
        <v>7</v>
      </c>
    </row>
    <row r="13" spans="1:6">
      <c r="A13" s="14" t="s">
        <v>12</v>
      </c>
      <c r="B13" s="10">
        <v>44369</v>
      </c>
      <c r="C13" s="12">
        <v>3</v>
      </c>
      <c r="D13" s="9" t="s">
        <v>15</v>
      </c>
      <c r="E13" s="11" t="s">
        <v>10</v>
      </c>
      <c r="F13" s="11" t="s">
        <v>7</v>
      </c>
    </row>
    <row r="14" spans="1:6" ht="21" customHeight="1">
      <c r="A14" s="62" t="s">
        <v>47</v>
      </c>
      <c r="B14" s="10">
        <v>44372</v>
      </c>
      <c r="C14" s="63">
        <v>30000</v>
      </c>
      <c r="D14" s="35" t="s">
        <v>48</v>
      </c>
      <c r="E14" s="11" t="s">
        <v>8</v>
      </c>
      <c r="F14" s="11" t="s">
        <v>6</v>
      </c>
    </row>
    <row r="15" spans="1:6">
      <c r="C15" s="7">
        <f>SUM(C4:C14)</f>
        <v>73230</v>
      </c>
    </row>
    <row r="17" spans="1:6">
      <c r="A17" s="20"/>
      <c r="B17" s="20"/>
      <c r="C17" s="20"/>
      <c r="D17" s="20"/>
      <c r="E17" s="20"/>
      <c r="F17" s="20"/>
    </row>
    <row r="20" spans="1:6">
      <c r="D20" s="2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4" sqref="A4:XFD19"/>
    </sheetView>
  </sheetViews>
  <sheetFormatPr defaultRowHeight="15"/>
  <cols>
    <col min="1" max="1" width="27.28515625" customWidth="1"/>
    <col min="2" max="2" width="13.5703125" customWidth="1"/>
    <col min="3" max="3" width="12.7109375" style="1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>
      <c r="A3" s="132"/>
      <c r="B3" s="132"/>
      <c r="C3" s="132"/>
      <c r="D3" s="132"/>
      <c r="E3" s="4" t="s">
        <v>4</v>
      </c>
      <c r="F3" s="4" t="s">
        <v>5</v>
      </c>
    </row>
    <row r="4" spans="1:6">
      <c r="A4" s="66" t="s">
        <v>12</v>
      </c>
      <c r="B4" s="67">
        <v>44382</v>
      </c>
      <c r="C4" s="68">
        <v>3</v>
      </c>
      <c r="D4" s="32" t="s">
        <v>13</v>
      </c>
      <c r="E4" s="69" t="s">
        <v>8</v>
      </c>
      <c r="F4" s="69" t="s">
        <v>6</v>
      </c>
    </row>
    <row r="5" spans="1:6">
      <c r="A5" s="66" t="s">
        <v>11</v>
      </c>
      <c r="B5" s="67">
        <v>44382</v>
      </c>
      <c r="C5" s="68">
        <v>1500</v>
      </c>
      <c r="D5" s="32" t="s">
        <v>89</v>
      </c>
      <c r="E5" s="69" t="s">
        <v>8</v>
      </c>
      <c r="F5" s="69" t="s">
        <v>6</v>
      </c>
    </row>
    <row r="6" spans="1:6">
      <c r="A6" s="66" t="s">
        <v>12</v>
      </c>
      <c r="B6" s="67">
        <v>44382</v>
      </c>
      <c r="C6" s="68">
        <v>3</v>
      </c>
      <c r="D6" s="32" t="s">
        <v>13</v>
      </c>
      <c r="E6" s="69" t="s">
        <v>8</v>
      </c>
      <c r="F6" s="69" t="s">
        <v>6</v>
      </c>
    </row>
    <row r="7" spans="1:6">
      <c r="A7" s="66" t="s">
        <v>11</v>
      </c>
      <c r="B7" s="67">
        <v>44382</v>
      </c>
      <c r="C7" s="71">
        <v>3100</v>
      </c>
      <c r="D7" s="32" t="s">
        <v>90</v>
      </c>
      <c r="E7" s="69" t="s">
        <v>8</v>
      </c>
      <c r="F7" s="69" t="s">
        <v>6</v>
      </c>
    </row>
    <row r="8" spans="1:6">
      <c r="A8" s="66" t="s">
        <v>12</v>
      </c>
      <c r="B8" s="67">
        <v>44382</v>
      </c>
      <c r="C8" s="72">
        <v>3</v>
      </c>
      <c r="D8" s="32" t="s">
        <v>13</v>
      </c>
      <c r="E8" s="69" t="s">
        <v>8</v>
      </c>
      <c r="F8" s="69" t="s">
        <v>6</v>
      </c>
    </row>
    <row r="9" spans="1:6">
      <c r="A9" s="73" t="s">
        <v>91</v>
      </c>
      <c r="B9" s="67">
        <v>44382</v>
      </c>
      <c r="C9" s="71">
        <v>25000</v>
      </c>
      <c r="D9" s="32" t="s">
        <v>92</v>
      </c>
      <c r="E9" s="69" t="s">
        <v>8</v>
      </c>
      <c r="F9" s="69" t="s">
        <v>6</v>
      </c>
    </row>
    <row r="10" spans="1:6">
      <c r="A10" s="66" t="s">
        <v>12</v>
      </c>
      <c r="B10" s="67">
        <v>44382</v>
      </c>
      <c r="C10" s="72">
        <v>3</v>
      </c>
      <c r="D10" s="32" t="s">
        <v>13</v>
      </c>
      <c r="E10" s="69" t="s">
        <v>8</v>
      </c>
      <c r="F10" s="69" t="s">
        <v>6</v>
      </c>
    </row>
    <row r="11" spans="1:6">
      <c r="A11" s="66" t="s">
        <v>11</v>
      </c>
      <c r="B11" s="67">
        <v>44382</v>
      </c>
      <c r="C11" s="71">
        <v>2300</v>
      </c>
      <c r="D11" s="32" t="s">
        <v>93</v>
      </c>
      <c r="E11" s="69" t="s">
        <v>8</v>
      </c>
      <c r="F11" s="69" t="s">
        <v>6</v>
      </c>
    </row>
    <row r="12" spans="1:6">
      <c r="A12" s="73" t="s">
        <v>94</v>
      </c>
      <c r="B12" s="67">
        <v>44390</v>
      </c>
      <c r="C12" s="71">
        <v>2960</v>
      </c>
      <c r="D12" s="32" t="s">
        <v>95</v>
      </c>
      <c r="E12" s="69" t="s">
        <v>8</v>
      </c>
      <c r="F12" s="69" t="s">
        <v>6</v>
      </c>
    </row>
    <row r="13" spans="1:6">
      <c r="A13" s="66" t="s">
        <v>12</v>
      </c>
      <c r="B13" s="67">
        <v>44390</v>
      </c>
      <c r="C13" s="71">
        <v>3</v>
      </c>
      <c r="D13" s="32" t="s">
        <v>13</v>
      </c>
      <c r="E13" s="69" t="s">
        <v>8</v>
      </c>
      <c r="F13" s="69" t="s">
        <v>6</v>
      </c>
    </row>
    <row r="14" spans="1:6">
      <c r="A14" s="73" t="s">
        <v>96</v>
      </c>
      <c r="B14" s="67">
        <v>44390</v>
      </c>
      <c r="C14" s="71">
        <v>3600</v>
      </c>
      <c r="D14" s="32" t="s">
        <v>97</v>
      </c>
      <c r="E14" s="66" t="s">
        <v>98</v>
      </c>
      <c r="F14" s="66" t="s">
        <v>99</v>
      </c>
    </row>
    <row r="15" spans="1:6">
      <c r="A15" s="66" t="s">
        <v>12</v>
      </c>
      <c r="B15" s="67">
        <v>44392</v>
      </c>
      <c r="C15" s="71">
        <v>3</v>
      </c>
      <c r="D15" s="32" t="s">
        <v>13</v>
      </c>
      <c r="E15" s="69" t="s">
        <v>8</v>
      </c>
      <c r="F15" s="69" t="s">
        <v>6</v>
      </c>
    </row>
    <row r="16" spans="1:6">
      <c r="A16" s="73" t="s">
        <v>75</v>
      </c>
      <c r="B16" s="67">
        <v>44392</v>
      </c>
      <c r="C16" s="71">
        <v>9130</v>
      </c>
      <c r="D16" s="32" t="s">
        <v>100</v>
      </c>
      <c r="E16" s="69" t="s">
        <v>8</v>
      </c>
      <c r="F16" s="69" t="s">
        <v>6</v>
      </c>
    </row>
    <row r="17" spans="1:6">
      <c r="A17" s="73" t="s">
        <v>101</v>
      </c>
      <c r="B17" s="67">
        <v>44397</v>
      </c>
      <c r="C17" s="71">
        <v>22250</v>
      </c>
      <c r="D17" s="32" t="s">
        <v>102</v>
      </c>
      <c r="E17" s="69" t="s">
        <v>8</v>
      </c>
      <c r="F17" s="69" t="s">
        <v>6</v>
      </c>
    </row>
    <row r="18" spans="1:6">
      <c r="A18" s="73" t="s">
        <v>103</v>
      </c>
      <c r="B18" s="67">
        <v>44397</v>
      </c>
      <c r="C18" s="71">
        <v>151.19999999999999</v>
      </c>
      <c r="D18" s="32" t="s">
        <v>104</v>
      </c>
      <c r="E18" s="69" t="s">
        <v>8</v>
      </c>
      <c r="F18" s="69" t="s">
        <v>6</v>
      </c>
    </row>
    <row r="19" spans="1:6">
      <c r="A19" s="73" t="s">
        <v>105</v>
      </c>
      <c r="B19" s="67">
        <v>44397</v>
      </c>
      <c r="C19" s="71">
        <v>21600</v>
      </c>
      <c r="D19" s="32" t="s">
        <v>106</v>
      </c>
      <c r="E19" s="69" t="s">
        <v>8</v>
      </c>
      <c r="F19" s="69" t="s">
        <v>6</v>
      </c>
    </row>
    <row r="20" spans="1:6">
      <c r="A20" s="74"/>
      <c r="B20" s="75"/>
      <c r="C20" s="76"/>
      <c r="D20" s="74"/>
      <c r="E20" s="19"/>
      <c r="F20" s="19"/>
    </row>
    <row r="21" spans="1:6">
      <c r="A21" s="74"/>
      <c r="B21" s="75"/>
      <c r="C21" s="76"/>
      <c r="D21" s="74"/>
      <c r="E21" s="19"/>
      <c r="F21" s="19"/>
    </row>
    <row r="22" spans="1:6">
      <c r="A22" s="19"/>
      <c r="B22" s="19"/>
      <c r="C22" s="21">
        <f>SUM(C4:C21)</f>
        <v>91609.2</v>
      </c>
      <c r="D22" s="19"/>
      <c r="E22" s="19"/>
      <c r="F22" s="19"/>
    </row>
    <row r="23" spans="1:6">
      <c r="A23" s="19"/>
      <c r="B23" s="19"/>
      <c r="C23" s="21"/>
      <c r="D23" s="19"/>
      <c r="E23" s="19"/>
      <c r="F23" s="19"/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C25" sqref="C25"/>
    </sheetView>
  </sheetViews>
  <sheetFormatPr defaultRowHeight="15"/>
  <cols>
    <col min="1" max="1" width="27.28515625" customWidth="1"/>
    <col min="2" max="2" width="13.5703125" customWidth="1"/>
    <col min="3" max="3" width="12.7109375" style="15" customWidth="1"/>
    <col min="4" max="4" width="39" customWidth="1"/>
    <col min="5" max="5" width="29.42578125" customWidth="1"/>
    <col min="6" max="6" width="24" customWidth="1"/>
  </cols>
  <sheetData>
    <row r="1" spans="1:6" ht="15.75" thickBot="1"/>
    <row r="2" spans="1:6" ht="15.75" thickBot="1">
      <c r="A2" s="131" t="s">
        <v>9</v>
      </c>
      <c r="B2" s="131" t="s">
        <v>0</v>
      </c>
      <c r="C2" s="131" t="s">
        <v>1</v>
      </c>
      <c r="D2" s="131" t="s">
        <v>2</v>
      </c>
      <c r="E2" s="129" t="s">
        <v>3</v>
      </c>
      <c r="F2" s="130"/>
    </row>
    <row r="3" spans="1:6">
      <c r="A3" s="132"/>
      <c r="B3" s="132"/>
      <c r="C3" s="132"/>
      <c r="D3" s="132"/>
      <c r="E3" s="4" t="s">
        <v>4</v>
      </c>
      <c r="F3" s="4" t="s">
        <v>5</v>
      </c>
    </row>
    <row r="4" spans="1:6">
      <c r="A4" s="66" t="s">
        <v>74</v>
      </c>
      <c r="B4" s="67">
        <v>44411</v>
      </c>
      <c r="C4" s="68">
        <v>3</v>
      </c>
      <c r="D4" s="32" t="s">
        <v>13</v>
      </c>
      <c r="E4" s="69" t="s">
        <v>8</v>
      </c>
      <c r="F4" s="69" t="s">
        <v>6</v>
      </c>
    </row>
    <row r="5" spans="1:6">
      <c r="A5" s="3" t="s">
        <v>75</v>
      </c>
      <c r="B5" s="67">
        <v>44411</v>
      </c>
      <c r="C5" s="68">
        <v>4279</v>
      </c>
      <c r="D5" s="32" t="s">
        <v>76</v>
      </c>
      <c r="E5" s="69" t="s">
        <v>8</v>
      </c>
      <c r="F5" s="69" t="s">
        <v>6</v>
      </c>
    </row>
    <row r="6" spans="1:6">
      <c r="A6" s="66" t="s">
        <v>77</v>
      </c>
      <c r="B6" s="67">
        <v>44412</v>
      </c>
      <c r="C6" s="68">
        <v>12000</v>
      </c>
      <c r="D6" s="32" t="s">
        <v>78</v>
      </c>
      <c r="E6" s="66" t="s">
        <v>10</v>
      </c>
      <c r="F6" s="66" t="s">
        <v>7</v>
      </c>
    </row>
    <row r="7" spans="1:6">
      <c r="A7" s="66" t="s">
        <v>74</v>
      </c>
      <c r="B7" s="67">
        <v>44412</v>
      </c>
      <c r="C7" s="68">
        <v>3</v>
      </c>
      <c r="D7" s="32" t="s">
        <v>13</v>
      </c>
      <c r="E7" s="69" t="s">
        <v>8</v>
      </c>
      <c r="F7" s="69" t="s">
        <v>6</v>
      </c>
    </row>
    <row r="8" spans="1:6">
      <c r="A8" s="3" t="s">
        <v>79</v>
      </c>
      <c r="B8" s="67">
        <v>44412</v>
      </c>
      <c r="C8" s="68">
        <v>16491</v>
      </c>
      <c r="D8" s="32" t="s">
        <v>80</v>
      </c>
      <c r="E8" s="66" t="s">
        <v>10</v>
      </c>
      <c r="F8" s="66" t="s">
        <v>7</v>
      </c>
    </row>
    <row r="9" spans="1:6">
      <c r="A9" s="66" t="s">
        <v>74</v>
      </c>
      <c r="B9" s="67">
        <v>44414</v>
      </c>
      <c r="C9" s="68">
        <v>3</v>
      </c>
      <c r="D9" s="32" t="s">
        <v>13</v>
      </c>
      <c r="E9" s="69" t="s">
        <v>8</v>
      </c>
      <c r="F9" s="69" t="s">
        <v>6</v>
      </c>
    </row>
    <row r="10" spans="1:6">
      <c r="A10" s="3" t="s">
        <v>16</v>
      </c>
      <c r="B10" s="67">
        <v>44414</v>
      </c>
      <c r="C10" s="68">
        <v>3100</v>
      </c>
      <c r="D10" s="32" t="s">
        <v>67</v>
      </c>
      <c r="E10" s="69" t="s">
        <v>8</v>
      </c>
      <c r="F10" s="69" t="s">
        <v>6</v>
      </c>
    </row>
    <row r="11" spans="1:6">
      <c r="A11" s="66" t="s">
        <v>65</v>
      </c>
      <c r="B11" s="67">
        <v>44414</v>
      </c>
      <c r="C11" s="68">
        <v>3</v>
      </c>
      <c r="D11" s="32" t="s">
        <v>13</v>
      </c>
      <c r="E11" s="69" t="s">
        <v>8</v>
      </c>
      <c r="F11" s="69" t="s">
        <v>6</v>
      </c>
    </row>
    <row r="12" spans="1:6">
      <c r="A12" s="3" t="s">
        <v>16</v>
      </c>
      <c r="B12" s="67">
        <v>44414</v>
      </c>
      <c r="C12" s="68">
        <v>2300</v>
      </c>
      <c r="D12" s="32" t="s">
        <v>66</v>
      </c>
      <c r="E12" s="69" t="s">
        <v>8</v>
      </c>
      <c r="F12" s="69" t="s">
        <v>6</v>
      </c>
    </row>
    <row r="13" spans="1:6">
      <c r="A13" s="66" t="s">
        <v>65</v>
      </c>
      <c r="B13" s="67">
        <v>44417</v>
      </c>
      <c r="C13" s="68">
        <v>3</v>
      </c>
      <c r="D13" s="32" t="s">
        <v>13</v>
      </c>
      <c r="E13" s="69" t="s">
        <v>8</v>
      </c>
      <c r="F13" s="69" t="s">
        <v>6</v>
      </c>
    </row>
    <row r="14" spans="1:6">
      <c r="A14" s="3" t="s">
        <v>16</v>
      </c>
      <c r="B14" s="67">
        <v>44417</v>
      </c>
      <c r="C14" s="68">
        <v>1500</v>
      </c>
      <c r="D14" s="32" t="s">
        <v>68</v>
      </c>
      <c r="E14" s="69" t="s">
        <v>8</v>
      </c>
      <c r="F14" s="69" t="s">
        <v>6</v>
      </c>
    </row>
    <row r="15" spans="1:6">
      <c r="A15" s="66" t="s">
        <v>65</v>
      </c>
      <c r="B15" s="67">
        <v>44426</v>
      </c>
      <c r="C15" s="68">
        <v>3</v>
      </c>
      <c r="D15" s="32" t="s">
        <v>13</v>
      </c>
      <c r="E15" s="69" t="s">
        <v>8</v>
      </c>
      <c r="F15" s="69" t="s">
        <v>6</v>
      </c>
    </row>
    <row r="16" spans="1:6">
      <c r="A16" s="3" t="s">
        <v>70</v>
      </c>
      <c r="B16" s="67">
        <v>44426</v>
      </c>
      <c r="C16" s="68">
        <v>29850</v>
      </c>
      <c r="D16" s="32" t="s">
        <v>81</v>
      </c>
      <c r="E16" s="69" t="s">
        <v>8</v>
      </c>
      <c r="F16" s="69" t="s">
        <v>6</v>
      </c>
    </row>
    <row r="17" spans="1:6">
      <c r="A17" s="66" t="s">
        <v>65</v>
      </c>
      <c r="B17" s="67">
        <v>44426</v>
      </c>
      <c r="C17" s="68">
        <v>3</v>
      </c>
      <c r="D17" s="32" t="s">
        <v>13</v>
      </c>
      <c r="E17" s="69" t="s">
        <v>8</v>
      </c>
      <c r="F17" s="69" t="s">
        <v>6</v>
      </c>
    </row>
    <row r="18" spans="1:6">
      <c r="A18" s="3" t="s">
        <v>82</v>
      </c>
      <c r="B18" s="67">
        <v>44426</v>
      </c>
      <c r="C18" s="68">
        <v>16725</v>
      </c>
      <c r="D18" s="32" t="s">
        <v>83</v>
      </c>
      <c r="E18" s="69" t="s">
        <v>8</v>
      </c>
      <c r="F18" s="69" t="s">
        <v>6</v>
      </c>
    </row>
    <row r="19" spans="1:6">
      <c r="A19" s="66" t="s">
        <v>65</v>
      </c>
      <c r="B19" s="67">
        <v>44427</v>
      </c>
      <c r="C19" s="68">
        <v>3</v>
      </c>
      <c r="D19" s="32" t="s">
        <v>13</v>
      </c>
      <c r="E19" s="69" t="s">
        <v>8</v>
      </c>
      <c r="F19" s="69" t="s">
        <v>6</v>
      </c>
    </row>
    <row r="20" spans="1:6">
      <c r="A20" s="3" t="s">
        <v>57</v>
      </c>
      <c r="B20" s="67">
        <v>44427</v>
      </c>
      <c r="C20" s="68">
        <v>17140</v>
      </c>
      <c r="D20" s="32" t="s">
        <v>84</v>
      </c>
      <c r="E20" s="69" t="s">
        <v>8</v>
      </c>
      <c r="F20" s="69" t="s">
        <v>6</v>
      </c>
    </row>
    <row r="21" spans="1:6">
      <c r="A21" s="66" t="s">
        <v>65</v>
      </c>
      <c r="B21" s="67">
        <v>44435</v>
      </c>
      <c r="C21" s="68">
        <v>3</v>
      </c>
      <c r="D21" s="32" t="s">
        <v>13</v>
      </c>
      <c r="E21" s="69" t="s">
        <v>8</v>
      </c>
      <c r="F21" s="69" t="s">
        <v>6</v>
      </c>
    </row>
    <row r="22" spans="1:6">
      <c r="A22" s="3" t="s">
        <v>85</v>
      </c>
      <c r="B22" s="67">
        <v>44435</v>
      </c>
      <c r="C22" s="68">
        <v>24600</v>
      </c>
      <c r="D22" s="32" t="s">
        <v>86</v>
      </c>
      <c r="E22" s="66" t="s">
        <v>10</v>
      </c>
      <c r="F22" s="66" t="s">
        <v>7</v>
      </c>
    </row>
    <row r="23" spans="1:6">
      <c r="A23" s="66" t="s">
        <v>65</v>
      </c>
      <c r="B23" s="67">
        <v>44439</v>
      </c>
      <c r="C23" s="68">
        <v>3</v>
      </c>
      <c r="D23" s="32" t="s">
        <v>13</v>
      </c>
      <c r="E23" s="69" t="s">
        <v>8</v>
      </c>
      <c r="F23" s="69" t="s">
        <v>6</v>
      </c>
    </row>
    <row r="24" spans="1:6">
      <c r="A24" s="3" t="s">
        <v>87</v>
      </c>
      <c r="B24" s="67">
        <v>44439</v>
      </c>
      <c r="C24" s="68">
        <v>20000</v>
      </c>
      <c r="D24" s="32" t="s">
        <v>88</v>
      </c>
      <c r="E24" s="69" t="s">
        <v>8</v>
      </c>
      <c r="F24" s="69" t="s">
        <v>6</v>
      </c>
    </row>
    <row r="25" spans="1:6">
      <c r="A25" s="66"/>
      <c r="B25" s="67"/>
      <c r="C25" s="68">
        <f>SUM(C4:C24)</f>
        <v>148015</v>
      </c>
      <c r="D25" s="70"/>
      <c r="E25" s="66" t="s">
        <v>10</v>
      </c>
      <c r="F25" s="66" t="s">
        <v>7</v>
      </c>
    </row>
  </sheetData>
  <mergeCells count="5">
    <mergeCell ref="E2:F2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Общий 2021</vt:lpstr>
      <vt:lpstr>январь 21</vt:lpstr>
      <vt:lpstr>февраль 21</vt:lpstr>
      <vt:lpstr>март 2</vt:lpstr>
      <vt:lpstr>апрель 21</vt:lpstr>
      <vt:lpstr>май 21</vt:lpstr>
      <vt:lpstr>июнь 21</vt:lpstr>
      <vt:lpstr>июль 21</vt:lpstr>
      <vt:lpstr>август 21</vt:lpstr>
      <vt:lpstr>сентябрь 21</vt:lpstr>
      <vt:lpstr>октябрь 21</vt:lpstr>
      <vt:lpstr>ноябрь 21</vt:lpstr>
      <vt:lpstr>декабрь 21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2019-10-08T09:45:29Z</cp:lastPrinted>
  <dcterms:created xsi:type="dcterms:W3CDTF">2019-10-08T09:44:49Z</dcterms:created>
  <dcterms:modified xsi:type="dcterms:W3CDTF">2022-01-10T12:45:20Z</dcterms:modified>
</cp:coreProperties>
</file>